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72.23.66.201\Users\yanagida\SCAN\"/>
    </mc:Choice>
  </mc:AlternateContent>
  <xr:revisionPtr revIDLastSave="0" documentId="13_ncr:1_{432EC08D-5AFD-4009-A446-591F3BC89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K　レシートフォーム" sheetId="20" r:id="rId1"/>
    <sheet name="ATTACH SHEET" sheetId="23" r:id="rId2"/>
    <sheet name="入力見本" sheetId="27" r:id="rId3"/>
    <sheet name="HBL印刷用" sheetId="21" state="hidden" r:id="rId4"/>
    <sheet name="AGENTリスト" sheetId="22" state="hidden" r:id="rId5"/>
  </sheets>
  <definedNames>
    <definedName name="AGENT">AGENTリスト!$A$1:$A$15</definedName>
    <definedName name="_xlnm.Print_Area" localSheetId="1">'ATTACH SHEET'!$B$1:$F$59</definedName>
    <definedName name="_xlnm.Print_Area" localSheetId="0">'DOCK　レシートフォーム'!$A$1:$AL$70</definedName>
    <definedName name="_xlnm.Print_Area" localSheetId="3">HBL印刷用!$A$1:$AL$71</definedName>
    <definedName name="_xlnm.Print_Area" localSheetId="2">入力見本!$A$1:$AL$70</definedName>
  </definedNames>
  <calcPr calcId="191029"/>
</workbook>
</file>

<file path=xl/calcChain.xml><?xml version="1.0" encoding="utf-8"?>
<calcChain xmlns="http://schemas.openxmlformats.org/spreadsheetml/2006/main">
  <c r="O44" i="20" l="1"/>
  <c r="O50" i="27" l="1"/>
  <c r="F70" i="27"/>
  <c r="D68" i="27"/>
  <c r="B19" i="21"/>
  <c r="V20" i="21"/>
  <c r="AD3" i="21"/>
  <c r="H23" i="21"/>
  <c r="O67" i="21"/>
  <c r="F67" i="21"/>
  <c r="X65" i="21"/>
  <c r="O65" i="21"/>
  <c r="F65" i="21"/>
  <c r="C2" i="23"/>
  <c r="K49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28" i="21"/>
  <c r="F70" i="20"/>
  <c r="F71" i="21" s="1"/>
  <c r="D68" i="20"/>
  <c r="C69" i="21" s="1"/>
  <c r="B4" i="21"/>
  <c r="B5" i="21"/>
  <c r="B6" i="21"/>
  <c r="B7" i="21"/>
  <c r="B16" i="21"/>
  <c r="B17" i="21"/>
  <c r="B18" i="21"/>
  <c r="B10" i="21"/>
  <c r="B11" i="21"/>
  <c r="B12" i="21"/>
  <c r="B13" i="21"/>
  <c r="B3" i="21"/>
  <c r="I49" i="21"/>
  <c r="AE54" i="21"/>
  <c r="Y54" i="21"/>
  <c r="Q54" i="21"/>
  <c r="K54" i="21"/>
  <c r="B54" i="21"/>
  <c r="U25" i="21"/>
  <c r="K25" i="21"/>
  <c r="B25" i="21"/>
  <c r="K23" i="21"/>
  <c r="B23" i="21"/>
  <c r="K21" i="21"/>
  <c r="B15" i="21"/>
  <c r="B21" i="21"/>
  <c r="B9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ESTERN" type="4" refreshedVersion="0" background="1">
    <webPr xml="1" sourceData="1" url="C:\Users\Owner\Documents\0TEMP FILES\BLANC.xml" htmlTables="1" htmlFormat="all"/>
  </connection>
</connections>
</file>

<file path=xl/sharedStrings.xml><?xml version="1.0" encoding="utf-8"?>
<sst xmlns="http://schemas.openxmlformats.org/spreadsheetml/2006/main" count="126" uniqueCount="74">
  <si>
    <t>Consignee</t>
    <phoneticPr fontId="1"/>
  </si>
  <si>
    <t>Notify</t>
    <phoneticPr fontId="1"/>
  </si>
  <si>
    <t>Pre-carriage by</t>
    <phoneticPr fontId="1"/>
  </si>
  <si>
    <t>Vessel</t>
    <phoneticPr fontId="1"/>
  </si>
  <si>
    <t>Port of Discharge</t>
    <phoneticPr fontId="1"/>
  </si>
  <si>
    <t>Container No.</t>
    <phoneticPr fontId="1"/>
  </si>
  <si>
    <t>Seal No.</t>
    <phoneticPr fontId="1"/>
  </si>
  <si>
    <t>Marks and Numbers</t>
    <phoneticPr fontId="1"/>
  </si>
  <si>
    <t>Freight and Charges</t>
    <phoneticPr fontId="1"/>
  </si>
  <si>
    <t>Exchange Rate</t>
    <phoneticPr fontId="1"/>
  </si>
  <si>
    <t>Containers</t>
    <phoneticPr fontId="1"/>
  </si>
  <si>
    <t>or Pkgs</t>
    <phoneticPr fontId="1"/>
  </si>
  <si>
    <t>Kind of Packages;Description of Goods</t>
    <phoneticPr fontId="1"/>
  </si>
  <si>
    <t>Gross Weight</t>
    <phoneticPr fontId="1"/>
  </si>
  <si>
    <t>Shipper</t>
    <phoneticPr fontId="1"/>
  </si>
  <si>
    <t>No.of</t>
    <phoneticPr fontId="1"/>
  </si>
  <si>
    <t>Payable at</t>
    <phoneticPr fontId="1"/>
  </si>
  <si>
    <t>B/L No.</t>
    <phoneticPr fontId="1"/>
  </si>
  <si>
    <t>Voy</t>
    <phoneticPr fontId="1"/>
  </si>
  <si>
    <t>Total number of Containers</t>
    <phoneticPr fontId="1"/>
  </si>
  <si>
    <t>Laden on Board the Vessel</t>
    <phoneticPr fontId="1"/>
  </si>
  <si>
    <t>Final Destination</t>
    <phoneticPr fontId="1"/>
  </si>
  <si>
    <t>Place of Receipt</t>
    <phoneticPr fontId="1"/>
  </si>
  <si>
    <t>Port of Loading</t>
    <phoneticPr fontId="1"/>
  </si>
  <si>
    <t>Party to contact for cargo release</t>
    <phoneticPr fontId="1"/>
  </si>
  <si>
    <t>Measurement</t>
    <phoneticPr fontId="1"/>
  </si>
  <si>
    <t>Revenue Tons</t>
    <phoneticPr fontId="1"/>
  </si>
  <si>
    <t>Rate</t>
    <phoneticPr fontId="1"/>
  </si>
  <si>
    <t>Per</t>
    <phoneticPr fontId="1"/>
  </si>
  <si>
    <t>Prepaid</t>
    <phoneticPr fontId="1"/>
  </si>
  <si>
    <t>Collect</t>
    <phoneticPr fontId="1"/>
  </si>
  <si>
    <t>Prepaid at</t>
    <phoneticPr fontId="1"/>
  </si>
  <si>
    <t>Total Prepaid in Local Currency</t>
    <phoneticPr fontId="1"/>
  </si>
  <si>
    <t>No.of Original B/L</t>
    <phoneticPr fontId="1"/>
  </si>
  <si>
    <t>Place and Date of Issue</t>
    <phoneticPr fontId="1"/>
  </si>
  <si>
    <t>Place of Delivery</t>
    <phoneticPr fontId="1"/>
  </si>
  <si>
    <t>B/L INSTRUCTIONS (Container Vessel Only)</t>
    <phoneticPr fontId="1"/>
  </si>
  <si>
    <t>(KGS)</t>
    <phoneticPr fontId="1"/>
  </si>
  <si>
    <t>(M3)</t>
    <phoneticPr fontId="1"/>
  </si>
  <si>
    <t>FES CARGO,S.A. DE C.V.
INSURGENTES SUR 2376-401 COL.CHIMALISTAC
MEXICO D.F. C.P.01070 ATN:MS.ELIZABETH
TAX ID:FCA910523T84
TEL:52-55-5481-2370   FAX:52-55-5481-2387</t>
    <phoneticPr fontId="1"/>
  </si>
  <si>
    <t>PENANSHIN SHIPPING PTE LTD
BLK 511 #05-01/06 KEPPEL DISTRIPARK
KAMPONG BAHRU ROAD
SINGAPORE 099447
TEL:65 6221 2992   FAX:65 6227 5509</t>
    <phoneticPr fontId="1"/>
  </si>
  <si>
    <t>WSA LINES (INTERNATIONAL) LTD.
ROOM 102, 1/F HING YIP COMMERCIAL CENTRE
272-284 DES VOEUX ROAD CENTRAL,
SHEUNG WAN, HONG KONG
TEL:852-2559 8018   FAX:852-2559 8032</t>
    <phoneticPr fontId="1"/>
  </si>
  <si>
    <t>or other Packages or Units(in words)</t>
    <phoneticPr fontId="1"/>
  </si>
  <si>
    <t>B/L NO.:</t>
    <phoneticPr fontId="1"/>
  </si>
  <si>
    <t>WPC LOGISTICS(S) PTE LTD
31 TOH GUAN ROAD EAST, LW TECHNO CENTRE
SINGAPORE 608608
TEL:(65)6 5670605  FAX:(65)6 5630605</t>
    <phoneticPr fontId="1"/>
  </si>
  <si>
    <t>ASIAN TIGER SHIPPING LLC
OFFICE NO.111 AL KHALEEJ CENTRE, FIRST FLOOR
BUR DUBAI, DUBAI UNITED ARAB EMIRATES
TEL: 971 4 3515522  FAX: 971 4 3515952</t>
    <phoneticPr fontId="1"/>
  </si>
  <si>
    <t>APEX INTERNATIONAL FORWARDING
AIRPARK DRIVE AUCKLAND INTERNATIONAL AIRPORT
PO BOX 2427 AUCKLAND NEW ZEALAND
TEL: 64 9 256 9721   FAX: 64 9 256 9526</t>
    <phoneticPr fontId="1"/>
  </si>
  <si>
    <t>WPC LOGISTICS (MALAYSIA) SDN BHD</t>
  </si>
  <si>
    <t>NO.51-15-C1, MENARA BHL JALAN SULTAN</t>
  </si>
  <si>
    <t>AHMAD SHAH 10050 PENANG, MALAYSIA</t>
  </si>
  <si>
    <t>TEL: 0204 229 0605   FAX:0204 226 0605</t>
    <phoneticPr fontId="1"/>
  </si>
  <si>
    <t>WPC LOGISTICS (MALAYSIA) SDN BHD
NO.51-15-C1, MENARA BHL JALAN SULTAN
AHMAD SHAH 10050 PENANG, MALAYSIA
TEL: 0204 229 0605   FAX:0204 226 0605</t>
    <phoneticPr fontId="1"/>
  </si>
  <si>
    <t xml:space="preserve">A VESSEL </t>
    <phoneticPr fontId="1"/>
  </si>
  <si>
    <t>XXXX</t>
    <phoneticPr fontId="1"/>
  </si>
  <si>
    <t>OSAKA, JAPAN</t>
    <phoneticPr fontId="1"/>
  </si>
  <si>
    <t>KEELUNG, TAIWAN</t>
    <phoneticPr fontId="1"/>
  </si>
  <si>
    <t>CORAL SHIPPING</t>
    <phoneticPr fontId="1"/>
  </si>
  <si>
    <t>KEELUNG</t>
    <phoneticPr fontId="1"/>
  </si>
  <si>
    <t>MADE IN JAPAN</t>
    <phoneticPr fontId="1"/>
  </si>
  <si>
    <t>P/NO. 1-10</t>
    <phoneticPr fontId="1"/>
  </si>
  <si>
    <t>10 PALLETS</t>
    <phoneticPr fontId="1"/>
  </si>
  <si>
    <t>(60 CARTONS)</t>
    <phoneticPr fontId="1"/>
  </si>
  <si>
    <t>MACHINERY PARTS</t>
    <phoneticPr fontId="1"/>
  </si>
  <si>
    <t>SAY : TEN (10) PALLETS ONLY.-</t>
    <phoneticPr fontId="1"/>
  </si>
  <si>
    <t>THREE (3)</t>
    <phoneticPr fontId="1"/>
  </si>
  <si>
    <t>OSA/KLG-1211XXX</t>
    <phoneticPr fontId="1"/>
  </si>
  <si>
    <t>PREPAID</t>
    <phoneticPr fontId="1"/>
  </si>
  <si>
    <t>COLLECT</t>
    <phoneticPr fontId="1"/>
  </si>
  <si>
    <t>FREIGHT PAYMENT:</t>
    <phoneticPr fontId="1"/>
  </si>
  <si>
    <t>選択してください</t>
    <rPh sb="0" eb="2">
      <t>センタク</t>
    </rPh>
    <phoneticPr fontId="1"/>
  </si>
  <si>
    <t>選択してください</t>
    <rPh sb="0" eb="2">
      <t>センタク</t>
    </rPh>
    <phoneticPr fontId="1"/>
  </si>
  <si>
    <t>PREPAID</t>
    <phoneticPr fontId="1"/>
  </si>
  <si>
    <t>COLLECT</t>
    <phoneticPr fontId="1"/>
  </si>
  <si>
    <t>OSAKA, CFS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</si>
</sst>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"/>
    <numFmt numFmtId="177" formatCode="#,##0.000_ "/>
    <numFmt numFmtId="178" formatCode="#,##0.0;[Red]\-#,##0.0"/>
    <numFmt numFmtId="179" formatCode="#,##0.000;[Red]\-#,##0.000"/>
    <numFmt numFmtId="180" formatCode="#,##0.0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color indexed="48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11"/>
      <color indexed="4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4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Verdana"/>
      <family val="2"/>
    </font>
    <font>
      <b/>
      <sz val="7"/>
      <color indexed="48"/>
      <name val="Verdana"/>
      <family val="2"/>
    </font>
    <font>
      <sz val="7"/>
      <color indexed="48"/>
      <name val="Verdana"/>
      <family val="2"/>
    </font>
    <font>
      <b/>
      <u/>
      <sz val="10"/>
      <name val="Verdana"/>
      <family val="2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0" xfId="0" applyNumberFormat="1" applyFont="1" applyAlignment="1">
      <alignment vertical="top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3" fillId="0" borderId="0" xfId="0" quotePrefix="1" applyFont="1" applyAlignment="1">
      <alignment horizontal="left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4" xfId="0" applyBorder="1"/>
    <xf numFmtId="0" fontId="10" fillId="0" borderId="0" xfId="0" applyFont="1"/>
    <xf numFmtId="49" fontId="2" fillId="0" borderId="11" xfId="0" applyNumberFormat="1" applyFont="1" applyBorder="1" applyAlignment="1">
      <alignment vertical="top"/>
    </xf>
    <xf numFmtId="0" fontId="2" fillId="0" borderId="13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top" shrinkToFit="1"/>
    </xf>
    <xf numFmtId="0" fontId="9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2" fillId="0" borderId="14" xfId="0" applyFont="1" applyBorder="1" applyAlignment="1">
      <alignment wrapText="1"/>
    </xf>
    <xf numFmtId="0" fontId="0" fillId="0" borderId="0" xfId="0" applyProtection="1">
      <protection locked="0"/>
    </xf>
    <xf numFmtId="0" fontId="13" fillId="0" borderId="6" xfId="0" applyFont="1" applyBorder="1"/>
    <xf numFmtId="0" fontId="14" fillId="0" borderId="6" xfId="0" applyFont="1" applyBorder="1"/>
    <xf numFmtId="49" fontId="2" fillId="0" borderId="0" xfId="0" applyNumberFormat="1" applyFont="1"/>
    <xf numFmtId="49" fontId="2" fillId="0" borderId="7" xfId="0" applyNumberFormat="1" applyFont="1" applyBorder="1"/>
    <xf numFmtId="49" fontId="2" fillId="0" borderId="11" xfId="0" applyNumberFormat="1" applyFont="1" applyBorder="1"/>
    <xf numFmtId="49" fontId="2" fillId="0" borderId="7" xfId="0" applyNumberFormat="1" applyFont="1" applyBorder="1" applyAlignment="1" applyProtection="1">
      <alignment vertical="top" shrinkToFit="1"/>
      <protection locked="0"/>
    </xf>
    <xf numFmtId="49" fontId="2" fillId="0" borderId="0" xfId="0" applyNumberFormat="1" applyFont="1" applyAlignment="1" applyProtection="1">
      <alignment vertical="top" shrinkToFit="1"/>
      <protection locked="0"/>
    </xf>
    <xf numFmtId="49" fontId="2" fillId="0" borderId="11" xfId="0" applyNumberFormat="1" applyFont="1" applyBorder="1" applyAlignment="1" applyProtection="1">
      <alignment vertical="top" shrinkToFit="1"/>
      <protection locked="0"/>
    </xf>
    <xf numFmtId="176" fontId="2" fillId="0" borderId="7" xfId="0" applyNumberFormat="1" applyFont="1" applyBorder="1" applyAlignment="1" applyProtection="1">
      <alignment vertical="top" shrinkToFit="1"/>
      <protection locked="0"/>
    </xf>
    <xf numFmtId="176" fontId="2" fillId="0" borderId="0" xfId="0" applyNumberFormat="1" applyFont="1" applyAlignment="1" applyProtection="1">
      <alignment vertical="top" shrinkToFit="1"/>
      <protection locked="0"/>
    </xf>
    <xf numFmtId="176" fontId="2" fillId="0" borderId="11" xfId="0" applyNumberFormat="1" applyFont="1" applyBorder="1" applyAlignment="1" applyProtection="1">
      <alignment vertical="top" shrinkToFit="1"/>
      <protection locked="0"/>
    </xf>
    <xf numFmtId="177" fontId="2" fillId="0" borderId="7" xfId="0" applyNumberFormat="1" applyFont="1" applyBorder="1" applyAlignment="1" applyProtection="1">
      <alignment vertical="top" shrinkToFit="1"/>
      <protection locked="0"/>
    </xf>
    <xf numFmtId="177" fontId="2" fillId="0" borderId="0" xfId="0" applyNumberFormat="1" applyFont="1" applyAlignment="1" applyProtection="1">
      <alignment vertical="top" shrinkToFit="1"/>
      <protection locked="0"/>
    </xf>
    <xf numFmtId="49" fontId="2" fillId="0" borderId="7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 shrinkToFit="1"/>
    </xf>
    <xf numFmtId="49" fontId="2" fillId="0" borderId="11" xfId="0" applyNumberFormat="1" applyFont="1" applyBorder="1" applyAlignment="1">
      <alignment vertical="top" shrinkToFit="1"/>
    </xf>
    <xf numFmtId="0" fontId="2" fillId="0" borderId="7" xfId="0" applyFont="1" applyBorder="1" applyAlignment="1" applyProtection="1">
      <alignment vertical="top" shrinkToFit="1"/>
      <protection locked="0"/>
    </xf>
    <xf numFmtId="0" fontId="2" fillId="0" borderId="0" xfId="0" applyFont="1" applyAlignment="1" applyProtection="1">
      <alignment vertical="top" shrinkToFit="1"/>
      <protection locked="0"/>
    </xf>
    <xf numFmtId="0" fontId="2" fillId="0" borderId="11" xfId="0" applyFont="1" applyBorder="1" applyAlignment="1" applyProtection="1">
      <alignment vertical="top" shrinkToFit="1"/>
      <protection locked="0"/>
    </xf>
    <xf numFmtId="49" fontId="2" fillId="0" borderId="3" xfId="0" applyNumberFormat="1" applyFont="1" applyBorder="1" applyAlignment="1" applyProtection="1">
      <alignment vertical="top" shrinkToFit="1"/>
      <protection locked="0"/>
    </xf>
    <xf numFmtId="180" fontId="2" fillId="3" borderId="7" xfId="0" applyNumberFormat="1" applyFont="1" applyFill="1" applyBorder="1" applyAlignment="1" applyProtection="1">
      <alignment vertical="top" shrinkToFit="1"/>
      <protection locked="0"/>
    </xf>
    <xf numFmtId="180" fontId="2" fillId="3" borderId="0" xfId="0" applyNumberFormat="1" applyFont="1" applyFill="1" applyAlignment="1" applyProtection="1">
      <alignment vertical="top" shrinkToFit="1"/>
      <protection locked="0"/>
    </xf>
    <xf numFmtId="180" fontId="2" fillId="3" borderId="11" xfId="0" applyNumberFormat="1" applyFont="1" applyFill="1" applyBorder="1" applyAlignment="1" applyProtection="1">
      <alignment vertical="top" shrinkToFit="1"/>
      <protection locked="0"/>
    </xf>
    <xf numFmtId="177" fontId="2" fillId="3" borderId="7" xfId="0" applyNumberFormat="1" applyFont="1" applyFill="1" applyBorder="1" applyAlignment="1" applyProtection="1">
      <alignment vertical="top" shrinkToFit="1"/>
      <protection locked="0"/>
    </xf>
    <xf numFmtId="177" fontId="2" fillId="3" borderId="0" xfId="0" applyNumberFormat="1" applyFont="1" applyFill="1" applyAlignment="1" applyProtection="1">
      <alignment vertical="top" shrinkToFit="1"/>
      <protection locked="0"/>
    </xf>
    <xf numFmtId="49" fontId="2" fillId="0" borderId="12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0" xfId="0" applyFont="1"/>
    <xf numFmtId="49" fontId="2" fillId="0" borderId="7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0" fillId="0" borderId="0" xfId="0"/>
    <xf numFmtId="49" fontId="2" fillId="0" borderId="8" xfId="0" applyNumberFormat="1" applyFont="1" applyBorder="1" applyAlignment="1" applyProtection="1">
      <alignment vertical="top"/>
      <protection locked="0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11" xfId="0" applyNumberFormat="1" applyFont="1" applyBorder="1" applyAlignment="1">
      <alignment vertical="top"/>
    </xf>
    <xf numFmtId="0" fontId="0" fillId="0" borderId="13" xfId="0" applyBorder="1"/>
    <xf numFmtId="49" fontId="2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/>
    </xf>
    <xf numFmtId="49" fontId="2" fillId="0" borderId="5" xfId="0" applyNumberFormat="1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13" xfId="0" applyNumberFormat="1" applyFont="1" applyBorder="1" applyAlignment="1" applyProtection="1">
      <alignment vertical="top"/>
      <protection locked="0"/>
    </xf>
    <xf numFmtId="49" fontId="6" fillId="0" borderId="15" xfId="0" applyNumberFormat="1" applyFont="1" applyBorder="1" applyAlignment="1" applyProtection="1">
      <alignment vertical="top" wrapText="1"/>
      <protection locked="0"/>
    </xf>
    <xf numFmtId="49" fontId="6" fillId="0" borderId="0" xfId="0" applyNumberFormat="1" applyFont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4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shrinkToFit="1"/>
      <protection locked="0"/>
    </xf>
    <xf numFmtId="49" fontId="2" fillId="0" borderId="5" xfId="0" applyNumberFormat="1" applyFont="1" applyBorder="1" applyAlignment="1" applyProtection="1">
      <alignment vertical="top" shrinkToFit="1"/>
      <protection locked="0"/>
    </xf>
    <xf numFmtId="0" fontId="12" fillId="0" borderId="0" xfId="0" applyFont="1"/>
    <xf numFmtId="0" fontId="15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vertical="top"/>
      <protection locked="0"/>
    </xf>
    <xf numFmtId="0" fontId="10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 applyProtection="1">
      <alignment vertical="top" wrapText="1"/>
      <protection locked="0"/>
    </xf>
    <xf numFmtId="49" fontId="6" fillId="2" borderId="0" xfId="0" applyNumberFormat="1" applyFont="1" applyFill="1" applyAlignment="1" applyProtection="1">
      <alignment vertical="top" wrapText="1"/>
      <protection locked="0"/>
    </xf>
    <xf numFmtId="49" fontId="6" fillId="2" borderId="12" xfId="0" applyNumberFormat="1" applyFont="1" applyFill="1" applyBorder="1" applyAlignment="1" applyProtection="1">
      <alignment vertical="top" wrapText="1"/>
      <protection locked="0"/>
    </xf>
    <xf numFmtId="49" fontId="6" fillId="2" borderId="4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right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76" fontId="2" fillId="3" borderId="7" xfId="0" applyNumberFormat="1" applyFont="1" applyFill="1" applyBorder="1" applyAlignment="1" applyProtection="1">
      <alignment vertical="top" shrinkToFit="1"/>
      <protection locked="0"/>
    </xf>
    <xf numFmtId="176" fontId="2" fillId="3" borderId="0" xfId="0" applyNumberFormat="1" applyFont="1" applyFill="1" applyAlignment="1" applyProtection="1">
      <alignment vertical="top" shrinkToFit="1"/>
      <protection locked="0"/>
    </xf>
    <xf numFmtId="176" fontId="2" fillId="3" borderId="11" xfId="0" applyNumberFormat="1" applyFont="1" applyFill="1" applyBorder="1" applyAlignment="1" applyProtection="1">
      <alignment vertical="top" shrinkToFit="1"/>
      <protection locked="0"/>
    </xf>
    <xf numFmtId="0" fontId="2" fillId="3" borderId="7" xfId="0" applyFont="1" applyFill="1" applyBorder="1" applyAlignment="1" applyProtection="1">
      <alignment vertical="top" shrinkToFit="1"/>
      <protection locked="0"/>
    </xf>
    <xf numFmtId="0" fontId="2" fillId="3" borderId="0" xfId="0" applyFont="1" applyFill="1" applyAlignment="1" applyProtection="1">
      <alignment vertical="top" shrinkToFit="1"/>
      <protection locked="0"/>
    </xf>
    <xf numFmtId="0" fontId="2" fillId="3" borderId="11" xfId="0" applyFont="1" applyFill="1" applyBorder="1" applyAlignment="1" applyProtection="1">
      <alignment vertical="top" shrinkToFit="1"/>
      <protection locked="0"/>
    </xf>
    <xf numFmtId="176" fontId="2" fillId="0" borderId="8" xfId="0" applyNumberFormat="1" applyFont="1" applyBorder="1" applyAlignment="1" applyProtection="1">
      <alignment vertical="top" shrinkToFit="1"/>
      <protection locked="0"/>
    </xf>
    <xf numFmtId="176" fontId="2" fillId="0" borderId="4" xfId="0" applyNumberFormat="1" applyFont="1" applyBorder="1" applyAlignment="1" applyProtection="1">
      <alignment vertical="top" shrinkToFit="1"/>
      <protection locked="0"/>
    </xf>
    <xf numFmtId="176" fontId="2" fillId="0" borderId="13" xfId="0" applyNumberFormat="1" applyFont="1" applyBorder="1" applyAlignment="1" applyProtection="1">
      <alignment vertical="top" shrinkToFit="1"/>
      <protection locked="0"/>
    </xf>
    <xf numFmtId="177" fontId="2" fillId="0" borderId="8" xfId="0" applyNumberFormat="1" applyFont="1" applyBorder="1" applyAlignment="1" applyProtection="1">
      <alignment vertical="top" shrinkToFit="1"/>
      <protection locked="0"/>
    </xf>
    <xf numFmtId="177" fontId="2" fillId="0" borderId="4" xfId="0" applyNumberFormat="1" applyFont="1" applyBorder="1" applyAlignment="1" applyProtection="1">
      <alignment vertical="top" shrinkToFit="1"/>
      <protection locked="0"/>
    </xf>
    <xf numFmtId="0" fontId="2" fillId="0" borderId="0" xfId="0" applyFont="1" applyAlignment="1">
      <alignment vertical="top" shrinkToFit="1"/>
    </xf>
    <xf numFmtId="49" fontId="2" fillId="0" borderId="0" xfId="0" quotePrefix="1" applyNumberFormat="1" applyFont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49" fontId="2" fillId="0" borderId="0" xfId="0" applyNumberFormat="1" applyFont="1"/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center" indent="4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shrinkToFit="1"/>
    </xf>
    <xf numFmtId="0" fontId="8" fillId="0" borderId="0" xfId="0" applyFont="1"/>
    <xf numFmtId="0" fontId="9" fillId="0" borderId="0" xfId="0" applyFont="1"/>
    <xf numFmtId="179" fontId="2" fillId="0" borderId="0" xfId="0" applyNumberFormat="1" applyFont="1" applyAlignment="1">
      <alignment horizontal="center" vertical="top" shrinkToFit="1"/>
    </xf>
    <xf numFmtId="179" fontId="2" fillId="0" borderId="0" xfId="1" applyNumberFormat="1" applyFont="1" applyFill="1" applyBorder="1" applyAlignment="1" applyProtection="1">
      <alignment horizontal="center" vertical="top" shrinkToFit="1"/>
    </xf>
    <xf numFmtId="178" fontId="2" fillId="0" borderId="0" xfId="1" applyNumberFormat="1" applyFont="1" applyFill="1" applyBorder="1" applyAlignment="1" applyProtection="1">
      <alignment horizontal="center" vertical="top" shrinkToFi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3">
    <dxf>
      <font>
        <b val="0"/>
        <i val="0"/>
        <u val="none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 val="0"/>
        <i val="0"/>
      </font>
      <numFmt numFmtId="0" formatCode="General"/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HBL">
        <xsd:complexType>
          <xsd:sequence minOccurs="0">
            <xsd:element minOccurs="0" nillable="true" type="xsd:string" name="HBLType" form="unqualified"/>
            <xsd:element minOccurs="0" nillable="true" type="xsd:string" name="HBLNo" form="unqualified"/>
            <xsd:element minOccurs="0" nillable="true" type="xsd:integer" name="FILENAME" form="unqualified"/>
            <xsd:element minOccurs="0" nillable="true" name="shpr" form="unqualified">
              <xsd:complexType>
                <xsd:attribute name="sname" form="unqualified" type="xsd:string"/>
                <xsd:attribute name="add1" form="unqualified" type="xsd:string"/>
                <xsd:attribute name="add2" form="unqualified" type="xsd:string"/>
                <xsd:attribute name="add3" form="unqualified" type="xsd:string"/>
                <xsd:attribute name="add4" form="unqualified" type="xsd:string"/>
              </xsd:complexType>
            </xsd:element>
            <xsd:element minOccurs="0" nillable="true" name="cnee" form="unqualified">
              <xsd:complexType>
                <xsd:attribute name="cname" form="unqualified" type="xsd:string"/>
                <xsd:attribute name="add1" form="unqualified" type="xsd:string"/>
                <xsd:attribute name="add2" form="unqualified" type="xsd:string"/>
                <xsd:attribute name="add3" form="unqualified" type="xsd:string"/>
                <xsd:attribute name="add4" form="unqualified" type="xsd:string"/>
              </xsd:complexType>
            </xsd:element>
            <xsd:element minOccurs="0" nillable="true" name="notify" form="unqualified">
              <xsd:complexType>
                <xsd:attribute name="nname" form="unqualified" type="xsd:string"/>
                <xsd:attribute name="add1" form="unqualified" type="xsd:string"/>
                <xsd:attribute name="add2" form="unqualified" type="xsd:string"/>
                <xsd:attribute name="add3" form="unqualified" type="xsd:string"/>
                <xsd:attribute name="add4" form="unqualified" type="xsd:string"/>
              </xsd:complexType>
            </xsd:element>
            <xsd:element minOccurs="0" nillable="true" type="xsd:date" name="onBoard" form="unqualified"/>
            <xsd:element minOccurs="0" nillable="true" type="xsd:string" name="Feeder" form="unqualified"/>
            <xsd:element minOccurs="0" nillable="true" type="xsd:string" name="VesselVoy" form="unqualified"/>
            <xsd:element minOccurs="0" nillable="true" type="xsd:string" name="por" form="unqualified"/>
            <xsd:element minOccurs="0" nillable="true" type="xsd:string" name="POL_Name" form="unqualified"/>
            <xsd:element minOccurs="0" nillable="true" type="xsd:string" name="pod" form="unqualified"/>
            <xsd:element minOccurs="0" nillable="true" type="xsd:string" name="PODL_Name" form="unqualified"/>
            <xsd:element minOccurs="0" nillable="true" name="payissue" form="unqualified">
              <xsd:complexType>
                <xsd:attribute name="payat" form="unqualified" type="xsd:string"/>
                <xsd:attribute name="issueat" form="unqualified" type="xsd:string"/>
              </xsd:complexType>
            </xsd:element>
            <xsd:element minOccurs="0" nillable="true" type="xsd:string" name="nosoriginal" form="unqualified"/>
            <xsd:element minOccurs="0" nillable="true" type="xsd:string" name="nospkgs" form="unqualified"/>
            <xsd:element minOccurs="0" nillable="true" name="TERM" form="unqualified">
              <xsd:complexType>
                <xsd:attribute name="ServiceTerm" form="unqualified" type="xsd:string"/>
                <xsd:attribute name="PayTerm" form="unqualified" type="xsd:string"/>
              </xsd:complexType>
            </xsd:element>
            <xsd:element minOccurs="0" nillable="true" name="measreweight" form="unqualified">
              <xsd:complexType>
                <xsd:attribute name="gwt" form="unqualified" type="xsd:double"/>
                <xsd:attribute name="m3" form="unqualified" type="xsd:double"/>
                <xsd:attribute name="cntr20" form="unqualified" type="xsd:double"/>
                <xsd:attribute name="cntr40" form="unqualified" type="xsd:double"/>
                <xsd:attribute name="cntr40hc" form="unqualified" type="xsd:double"/>
                <xsd:attribute name="type" form="unqualified" type="xsd:string"/>
              </xsd:complexType>
            </xsd:element>
            <xsd:element minOccurs="0" nillable="true" name="marks" form="unqualified">
              <xsd:complexType>
                <xsd:attribute name="mk1" form="unqualified" type="xsd:string"/>
                <xsd:attribute name="mk2" form="unqualified" type="xsd:string"/>
                <xsd:attribute name="mk3" form="unqualified" type="xsd:string"/>
                <xsd:attribute name="mk4" form="unqualified" type="xsd:string"/>
                <xsd:attribute name="mk5" form="unqualified" type="xsd:string"/>
                <xsd:attribute name="mk6" form="unqualified" type="xsd:string"/>
                <xsd:attribute name="mk7" form="unqualified" type="xsd:string"/>
                <xsd:attribute name="mk8" form="unqualified" type="xsd:string"/>
                <xsd:attribute name="mk9" form="unqualified" type="xsd:string"/>
                <xsd:attribute name="mk10" form="unqualified" type="xsd:string"/>
                <xsd:attribute name="mk11" form="unqualified" type="xsd:string"/>
                <xsd:attribute name="mk12" form="unqualified" type="xsd:string"/>
                <xsd:attribute name="mk13" form="unqualified" type="xsd:string"/>
                <xsd:attribute name="mk14" form="unqualified" type="xsd:string"/>
                <xsd:attribute name="mk15" form="unqualified" type="xsd:string"/>
                <xsd:attribute name="mk16" form="unqualified" type="xsd:string"/>
                <xsd:attribute name="mk17" form="unqualified" type="xsd:string"/>
                <xsd:attribute name="mk18" form="unqualified" type="xsd:string"/>
                <xsd:attribute name="mk19" form="unqualified" type="xsd:string"/>
                <xsd:attribute name="mk20" form="unqualified" type="xsd:string"/>
              </xsd:complexType>
            </xsd:element>
            <xsd:element minOccurs="0" nillable="true" name="description" form="unqualified">
              <xsd:complexType>
                <xsd:attribute name="mk1" form="unqualified" type="xsd:string"/>
                <xsd:attribute name="mk2" form="unqualified" type="xsd:string"/>
                <xsd:attribute name="mk3" form="unqualified" type="xsd:string"/>
                <xsd:attribute name="mk4" form="unqualified" type="xsd:string"/>
                <xsd:attribute name="mk5" form="unqualified" type="xsd:string"/>
                <xsd:attribute name="mk6" form="unqualified" type="xsd:string"/>
                <xsd:attribute name="mk7" form="unqualified" type="xsd:string"/>
                <xsd:attribute name="mk8" form="unqualified" type="xsd:string"/>
                <xsd:attribute name="mk9" form="unqualified" type="xsd:string"/>
                <xsd:attribute name="mk10" form="unqualified" type="xsd:string"/>
                <xsd:attribute name="mk11" form="unqualified" type="xsd:string"/>
                <xsd:attribute name="mk12" form="unqualified" type="xsd:string"/>
                <xsd:attribute name="mk13" form="unqualified" type="xsd:string"/>
                <xsd:attribute name="mk14" form="unqualified" type="xsd:string"/>
                <xsd:attribute name="mk15" form="unqualified" type="xsd:string"/>
                <xsd:attribute name="mk16" form="unqualified" type="xsd:string"/>
                <xsd:attribute name="mk17" form="unqualified" type="xsd:string"/>
                <xsd:attribute name="mk18" form="unqualified" type="xsd:string"/>
                <xsd:attribute name="mk19" form="unqualified" type="xsd:string"/>
                <xsd:attribute name="mk20" form="unqualified" type="xsd:string"/>
              </xsd:complexType>
            </xsd:element>
            <xsd:element minOccurs="0" nillable="true" name="agent" form="unqualified">
              <xsd:complexType>
                <xsd:attribute name="agt" form="unqualified" type="xsd:string"/>
                <xsd:attribute name="agtname" form="unqualified" type="xsd:string"/>
                <xsd:attribute name="add1" form="unqualified" type="xsd:string"/>
                <xsd:attribute name="add2" form="unqualified" type="xsd:string"/>
                <xsd:attribute name="add3" form="unqualified" type="xsd:string"/>
                <xsd:attribute name="add4" form="unqualified" type="xsd:string"/>
                <xsd:attribute name="add5" form="unqualified" type="xsd:string"/>
              </xsd:complexType>
            </xsd:element>
            <xsd:element minOccurs="0" nillable="true" name="chgitem" form="unqualified">
              <xsd:complexType>
                <xsd:attribute name="it1" form="unqualified" type="xsd:string"/>
                <xsd:attribute name="it2" form="unqualified" type="xsd:string"/>
                <xsd:attribute name="it3" form="unqualified" type="xsd:string"/>
                <xsd:attribute name="it4" form="unqualified" type="xsd:string"/>
                <xsd:attribute name="it5" form="unqualified" type="xsd:string"/>
                <xsd:attribute name="it6" form="unqualified" type="xsd:string"/>
                <xsd:attribute name="it7" form="unqualified" type="xsd:string"/>
                <xsd:attribute name="it8" form="unqualified" type="xsd:string"/>
                <xsd:attribute name="it9" form="unqualified" type="xsd:string"/>
                <xsd:attribute name="it10" form="unqualified" type="xsd:string"/>
                <xsd:attribute name="it11" form="unqualified" type="xsd:string"/>
                <xsd:attribute name="it12" form="unqualified" type="xsd:string"/>
                <xsd:attribute name="it13" form="unqualified" type="xsd:string"/>
                <xsd:attribute name="it14" form="unqualified" type="xsd:string"/>
                <xsd:attribute name="it15" form="unqualified" type="xsd:string"/>
                <xsd:attribute name="it16" form="unqualified" type="xsd:string"/>
                <xsd:attribute name="it17" form="unqualified" type="xsd:string"/>
                <xsd:attribute name="it18" form="unqualified" type="xsd:string"/>
                <xsd:attribute name="it19" form="unqualified" type="xsd:string"/>
                <xsd:attribute name="it20" form="unqualified" type="xsd:string"/>
                <xsd:attribute name="it21" form="unqualified" type="xsd:string"/>
              </xsd:complexType>
            </xsd:element>
            <xsd:element minOccurs="0" nillable="true" name="currency" form="unqualified">
              <xsd:complexType>
                <xsd:attribute name="it1" form="unqualified" type="xsd:string"/>
                <xsd:attribute name="it2" form="unqualified" type="xsd:string"/>
                <xsd:attribute name="it3" form="unqualified" type="xsd:string"/>
                <xsd:attribute name="it4" form="unqualified" type="xsd:string"/>
                <xsd:attribute name="it5" form="unqualified" type="xsd:string"/>
                <xsd:attribute name="it6" form="unqualified" type="xsd:string"/>
                <xsd:attribute name="it7" form="unqualified" type="xsd:string"/>
                <xsd:attribute name="it8" form="unqualified" type="xsd:string"/>
                <xsd:attribute name="it9" form="unqualified" type="xsd:string"/>
                <xsd:attribute name="it10" form="unqualified" type="xsd:string"/>
                <xsd:attribute name="it11" form="unqualified" type="xsd:string"/>
                <xsd:attribute name="it12" form="unqualified" type="xsd:string"/>
                <xsd:attribute name="it13" form="unqualified" type="xsd:string"/>
                <xsd:attribute name="it14" form="unqualified" type="xsd:string"/>
                <xsd:attribute name="it15" form="unqualified" type="xsd:string"/>
                <xsd:attribute name="it16" form="unqualified" type="xsd:string"/>
                <xsd:attribute name="it17" form="unqualified" type="xsd:string"/>
                <xsd:attribute name="it18" form="unqualified" type="xsd:string"/>
                <xsd:attribute name="it19" form="unqualified" type="xsd:string"/>
                <xsd:attribute name="it20" form="unqualified" type="xsd:string"/>
                <xsd:attribute name="it21" form="unqualified" type="xsd:string"/>
              </xsd:complexType>
            </xsd:element>
            <xsd:element minOccurs="0" nillable="true" name="price" form="unqualified">
              <xsd:complexType>
                <xsd:attribute name="it1" form="unqualified" type="xsd:double"/>
                <xsd:attribute name="it2" form="unqualified" type="xsd:double"/>
                <xsd:attribute name="it3" form="unqualified" type="xsd:double"/>
                <xsd:attribute name="it4" form="unqualified" type="xsd:double"/>
                <xsd:attribute name="it5" form="unqualified" type="xsd:double"/>
                <xsd:attribute name="it6" form="unqualified" type="xsd:double"/>
                <xsd:attribute name="it7" form="unqualified" type="xsd:double"/>
                <xsd:attribute name="it8" form="unqualified" type="xsd:double"/>
                <xsd:attribute name="it9" form="unqualified" type="xsd:double"/>
                <xsd:attribute name="it10" form="unqualified" type="xsd:double"/>
                <xsd:attribute name="it11" form="unqualified" type="xsd:double"/>
                <xsd:attribute name="it12" form="unqualified" type="xsd:double"/>
                <xsd:attribute name="it13" form="unqualified" type="xsd:double"/>
                <xsd:attribute name="it14" form="unqualified" type="xsd:double"/>
                <xsd:attribute name="it15" form="unqualified" type="xsd:double"/>
                <xsd:attribute name="it16" form="unqualified" type="xsd:double"/>
                <xsd:attribute name="it17" form="unqualified" type="xsd:double"/>
                <xsd:attribute name="it18" form="unqualified" type="xsd:double"/>
                <xsd:attribute name="it19" form="unqualified" type="xsd:double"/>
                <xsd:attribute name="it20" form="unqualified" type="xsd:double"/>
                <xsd:attribute name="it21" form="unqualified" type="xsd:double"/>
                <xsd:attribute name="type" form="unqualified" type="xsd:string"/>
              </xsd:complexType>
            </xsd:element>
            <xsd:element minOccurs="0" nillable="true" name="per" form="unqualified">
              <xsd:complexType>
                <xsd:attribute name="it1" form="unqualified" type="xsd:string"/>
                <xsd:attribute name="it2" form="unqualified" type="xsd:string"/>
                <xsd:attribute name="it3" form="unqualified" type="xsd:string"/>
                <xsd:attribute name="it4" form="unqualified" type="xsd:string"/>
                <xsd:attribute name="it5" form="unqualified" type="xsd:string"/>
                <xsd:attribute name="it6" form="unqualified" type="xsd:string"/>
                <xsd:attribute name="it7" form="unqualified" type="xsd:string"/>
                <xsd:attribute name="it8" form="unqualified" type="xsd:string"/>
                <xsd:attribute name="it9" form="unqualified" type="xsd:string"/>
                <xsd:attribute name="it10" form="unqualified" type="xsd:string"/>
                <xsd:attribute name="it11" form="unqualified" type="xsd:string"/>
                <xsd:attribute name="it12" form="unqualified" type="xsd:string"/>
                <xsd:attribute name="it13" form="unqualified" type="xsd:string"/>
                <xsd:attribute name="it14" form="unqualified" type="xsd:string"/>
                <xsd:attribute name="it15" form="unqualified" type="xsd:string"/>
                <xsd:attribute name="it16" form="unqualified" type="xsd:string"/>
                <xsd:attribute name="it17" form="unqualified" type="xsd:string"/>
                <xsd:attribute name="it18" form="unqualified" type="xsd:string"/>
                <xsd:attribute name="it19" form="unqualified" type="xsd:string"/>
                <xsd:attribute name="it20" form="unqualified" type="xsd:string"/>
                <xsd:attribute name="it21" form="unqualified" type="xsd:string"/>
              </xsd:complexType>
            </xsd:element>
            <xsd:element minOccurs="0" nillable="true" name="qty" form="unqualified">
              <xsd:complexType>
                <xsd:attribute name="it1" form="unqualified" type="xsd:double"/>
                <xsd:attribute name="it2" form="unqualified" type="xsd:double"/>
                <xsd:attribute name="it3" form="unqualified" type="xsd:double"/>
                <xsd:attribute name="it4" form="unqualified" type="xsd:double"/>
                <xsd:attribute name="it5" form="unqualified" type="xsd:double"/>
                <xsd:attribute name="it6" form="unqualified" type="xsd:double"/>
                <xsd:attribute name="it7" form="unqualified" type="xsd:double"/>
                <xsd:attribute name="it8" form="unqualified" type="xsd:double"/>
                <xsd:attribute name="it9" form="unqualified" type="xsd:double"/>
                <xsd:attribute name="it10" form="unqualified" type="xsd:double"/>
                <xsd:attribute name="it11" form="unqualified" type="xsd:double"/>
                <xsd:attribute name="it12" form="unqualified" type="xsd:double"/>
                <xsd:attribute name="it13" form="unqualified" type="xsd:double"/>
                <xsd:attribute name="it14" form="unqualified" type="xsd:double"/>
                <xsd:attribute name="it15" form="unqualified" type="xsd:double"/>
                <xsd:attribute name="it16" form="unqualified" type="xsd:double"/>
                <xsd:attribute name="it17" form="unqualified" type="xsd:double"/>
                <xsd:attribute name="it18" form="unqualified" type="xsd:double"/>
                <xsd:attribute name="it19" form="unqualified" type="xsd:double"/>
                <xsd:attribute name="it20" form="unqualified" type="xsd:double"/>
                <xsd:attribute name="it21" form="unqualified" type="xsd:double"/>
                <xsd:attribute name="type" form="unqualified" type="xsd:string"/>
              </xsd:complexType>
            </xsd:element>
            <xsd:element minOccurs="0" nillable="true" name="prepaid" form="unqualified">
              <xsd:complexType>
                <xsd:attribute name="it1" form="unqualified" type="xsd:double"/>
                <xsd:attribute name="it2" form="unqualified" type="xsd:double"/>
                <xsd:attribute name="it3" form="unqualified" type="xsd:double"/>
                <xsd:attribute name="it4" form="unqualified" type="xsd:double"/>
                <xsd:attribute name="it5" form="unqualified" type="xsd:double"/>
                <xsd:attribute name="it6" form="unqualified" type="xsd:double"/>
                <xsd:attribute name="it7" form="unqualified" type="xsd:double"/>
                <xsd:attribute name="it8" form="unqualified" type="xsd:double"/>
                <xsd:attribute name="it9" form="unqualified" type="xsd:double"/>
                <xsd:attribute name="it10" form="unqualified" type="xsd:double"/>
                <xsd:attribute name="it11" form="unqualified" type="xsd:double"/>
                <xsd:attribute name="it12" form="unqualified" type="xsd:double"/>
                <xsd:attribute name="it13" form="unqualified" type="xsd:double"/>
                <xsd:attribute name="it14" form="unqualified" type="xsd:double"/>
                <xsd:attribute name="it15" form="unqualified" type="xsd:double"/>
                <xsd:attribute name="it16" form="unqualified" type="xsd:double"/>
                <xsd:attribute name="it17" form="unqualified" type="xsd:double"/>
                <xsd:attribute name="it18" form="unqualified" type="xsd:double"/>
                <xsd:attribute name="it19" form="unqualified" type="xsd:double"/>
                <xsd:attribute name="it20" form="unqualified" type="xsd:double"/>
                <xsd:attribute name="it21" form="unqualified" type="xsd:double"/>
                <xsd:attribute name="type" form="unqualified" type="xsd:string"/>
              </xsd:complexType>
            </xsd:element>
            <xsd:element minOccurs="0" nillable="true" name="collect" form="unqualified">
              <xsd:complexType>
                <xsd:attribute name="it1" form="unqualified" type="xsd:double"/>
                <xsd:attribute name="it2" form="unqualified" type="xsd:double"/>
                <xsd:attribute name="it3" form="unqualified" type="xsd:double"/>
                <xsd:attribute name="it4" form="unqualified" type="xsd:double"/>
                <xsd:attribute name="it5" form="unqualified" type="xsd:double"/>
                <xsd:attribute name="it6" form="unqualified" type="xsd:double"/>
                <xsd:attribute name="it7" form="unqualified" type="xsd:double"/>
                <xsd:attribute name="it8" form="unqualified" type="xsd:double"/>
                <xsd:attribute name="it9" form="unqualified" type="xsd:double"/>
                <xsd:attribute name="it10" form="unqualified" type="xsd:double"/>
                <xsd:attribute name="it11" form="unqualified" type="xsd:double"/>
                <xsd:attribute name="it12" form="unqualified" type="xsd:double"/>
                <xsd:attribute name="it13" form="unqualified" type="xsd:double"/>
                <xsd:attribute name="it14" form="unqualified" type="xsd:double"/>
                <xsd:attribute name="it15" form="unqualified" type="xsd:double"/>
                <xsd:attribute name="it16" form="unqualified" type="xsd:double"/>
                <xsd:attribute name="it17" form="unqualified" type="xsd:double"/>
                <xsd:attribute name="it18" form="unqualified" type="xsd:double"/>
                <xsd:attribute name="it19" form="unqualified" type="xsd:double"/>
                <xsd:attribute name="it20" form="unqualified" type="xsd:double"/>
                <xsd:attribute name="it21" form="unqualified" type="xsd:double"/>
                <xsd:attribute name="type" form="unqualified" type="xsd:string"/>
              </xsd:complexType>
            </xsd:element>
          </xsd:sequence>
        </xsd:complexType>
      </xsd:element>
    </xsd:schema>
  </Schema>
  <Map ID="1" Name="HBL_対応付け" RootElement="HBL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5</xdr:row>
      <xdr:rowOff>47625</xdr:rowOff>
    </xdr:from>
    <xdr:to>
      <xdr:col>37</xdr:col>
      <xdr:colOff>76200</xdr:colOff>
      <xdr:row>9</xdr:row>
      <xdr:rowOff>47625</xdr:rowOff>
    </xdr:to>
    <xdr:pic>
      <xdr:nvPicPr>
        <xdr:cNvPr id="1104" name="Picture 16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857250"/>
          <a:ext cx="3295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8283</xdr:rowOff>
    </xdr:from>
    <xdr:to>
      <xdr:col>29</xdr:col>
      <xdr:colOff>9525</xdr:colOff>
      <xdr:row>29</xdr:row>
      <xdr:rowOff>17808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109" y="4646544"/>
          <a:ext cx="2991264" cy="17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8275</xdr:rowOff>
    </xdr:from>
    <xdr:to>
      <xdr:col>13</xdr:col>
      <xdr:colOff>9525</xdr:colOff>
      <xdr:row>29</xdr:row>
      <xdr:rowOff>17800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2" y="4646536"/>
          <a:ext cx="2436329" cy="17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5</xdr:row>
      <xdr:rowOff>47625</xdr:rowOff>
    </xdr:from>
    <xdr:to>
      <xdr:col>37</xdr:col>
      <xdr:colOff>76200</xdr:colOff>
      <xdr:row>9</xdr:row>
      <xdr:rowOff>47625</xdr:rowOff>
    </xdr:to>
    <xdr:pic>
      <xdr:nvPicPr>
        <xdr:cNvPr id="8229" name="Picture 16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857250"/>
          <a:ext cx="3295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173934</xdr:colOff>
      <xdr:row>21</xdr:row>
      <xdr:rowOff>132522</xdr:rowOff>
    </xdr:from>
    <xdr:to>
      <xdr:col>49</xdr:col>
      <xdr:colOff>74543</xdr:colOff>
      <xdr:row>25</xdr:row>
      <xdr:rowOff>124240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7901608" y="3611218"/>
          <a:ext cx="1888435" cy="654326"/>
        </a:xfrm>
        <a:prstGeom prst="wedgeRoundRectCallout">
          <a:avLst>
            <a:gd name="adj1" fmla="val -112500"/>
            <a:gd name="adj2" fmla="val 16123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GWT/M3</a:t>
          </a:r>
          <a:r>
            <a:rPr kumimoji="1" lang="ja-JP" altLang="en-US" sz="1100"/>
            <a:t>はこの欄に入力してください。</a:t>
          </a:r>
        </a:p>
      </xdr:txBody>
    </xdr:sp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86000000}" r="B4" connectionId="1">
    <xmlCellPr id="1" xr6:uid="{00000000-0010-0000-8600-000001000000}" uniqueName="sname">
      <xmlPr mapId="1" xpath="/HBL/shpr/@sname" xmlDataType="string"/>
    </xmlCellPr>
  </singleXmlCell>
  <singleXmlCell id="2" xr6:uid="{00000000-000C-0000-FFFF-FFFF87000000}" r="B5" connectionId="1">
    <xmlCellPr id="1" xr6:uid="{00000000-0010-0000-8700-000001000000}" uniqueName="add1">
      <xmlPr mapId="1" xpath="/HBL/shpr/@add1" xmlDataType="string"/>
    </xmlCellPr>
  </singleXmlCell>
  <singleXmlCell id="3" xr6:uid="{00000000-000C-0000-FFFF-FFFF88000000}" r="B6" connectionId="1">
    <xmlCellPr id="1" xr6:uid="{00000000-0010-0000-8800-000001000000}" uniqueName="add2">
      <xmlPr mapId="1" xpath="/HBL/shpr/@add2" xmlDataType="string"/>
    </xmlCellPr>
  </singleXmlCell>
  <singleXmlCell id="4" xr6:uid="{00000000-000C-0000-FFFF-FFFF89000000}" r="B7" connectionId="1">
    <xmlCellPr id="1" xr6:uid="{00000000-0010-0000-8900-000001000000}" uniqueName="add3">
      <xmlPr mapId="1" xpath="/HBL/shpr/@add3" xmlDataType="string"/>
    </xmlCellPr>
  </singleXmlCell>
  <singleXmlCell id="5" xr6:uid="{00000000-000C-0000-FFFF-FFFF8A000000}" r="B8" connectionId="1">
    <xmlCellPr id="1" xr6:uid="{00000000-0010-0000-8A00-000001000000}" uniqueName="add4">
      <xmlPr mapId="1" xpath="/HBL/shpr/@add4" xmlDataType="string"/>
    </xmlCellPr>
  </singleXmlCell>
  <singleXmlCell id="6" xr6:uid="{00000000-000C-0000-FFFF-FFFF8B000000}" r="B10" connectionId="1">
    <xmlCellPr id="1" xr6:uid="{00000000-0010-0000-8B00-000001000000}" uniqueName="cname">
      <xmlPr mapId="1" xpath="/HBL/cnee/@cname" xmlDataType="string"/>
    </xmlCellPr>
  </singleXmlCell>
  <singleXmlCell id="7" xr6:uid="{00000000-000C-0000-FFFF-FFFF8C000000}" r="B11" connectionId="1">
    <xmlCellPr id="1" xr6:uid="{00000000-0010-0000-8C00-000001000000}" uniqueName="add1">
      <xmlPr mapId="1" xpath="/HBL/cnee/@add1" xmlDataType="string"/>
    </xmlCellPr>
  </singleXmlCell>
  <singleXmlCell id="8" xr6:uid="{00000000-000C-0000-FFFF-FFFF8D000000}" r="B12" connectionId="1">
    <xmlCellPr id="1" xr6:uid="{00000000-0010-0000-8D00-000001000000}" uniqueName="add2">
      <xmlPr mapId="1" xpath="/HBL/cnee/@add2" xmlDataType="string"/>
    </xmlCellPr>
  </singleXmlCell>
  <singleXmlCell id="9" xr6:uid="{00000000-000C-0000-FFFF-FFFF8E000000}" r="B13" connectionId="1">
    <xmlCellPr id="1" xr6:uid="{00000000-0010-0000-8E00-000001000000}" uniqueName="add3">
      <xmlPr mapId="1" xpath="/HBL/cnee/@add3" xmlDataType="string"/>
    </xmlCellPr>
  </singleXmlCell>
  <singleXmlCell id="10" xr6:uid="{00000000-000C-0000-FFFF-FFFF8F000000}" r="B14" connectionId="1">
    <xmlCellPr id="1" xr6:uid="{00000000-0010-0000-8F00-000001000000}" uniqueName="add4">
      <xmlPr mapId="1" xpath="/HBL/cnee/@add4" xmlDataType="string"/>
    </xmlCellPr>
  </singleXmlCell>
  <singleXmlCell id="11" xr6:uid="{00000000-000C-0000-FFFF-FFFF90000000}" r="B16" connectionId="1">
    <xmlCellPr id="1" xr6:uid="{00000000-0010-0000-9000-000001000000}" uniqueName="nname">
      <xmlPr mapId="1" xpath="/HBL/notify/@nname" xmlDataType="string"/>
    </xmlCellPr>
  </singleXmlCell>
  <singleXmlCell id="12" xr6:uid="{00000000-000C-0000-FFFF-FFFF91000000}" r="B17" connectionId="1">
    <xmlCellPr id="1" xr6:uid="{00000000-0010-0000-9100-000001000000}" uniqueName="add1">
      <xmlPr mapId="1" xpath="/HBL/notify/@add1" xmlDataType="string"/>
    </xmlCellPr>
  </singleXmlCell>
  <singleXmlCell id="13" xr6:uid="{00000000-000C-0000-FFFF-FFFF92000000}" r="B18" connectionId="1">
    <xmlCellPr id="1" xr6:uid="{00000000-0010-0000-9200-000001000000}" uniqueName="add2">
      <xmlPr mapId="1" xpath="/HBL/notify/@add2" xmlDataType="string"/>
    </xmlCellPr>
  </singleXmlCell>
  <singleXmlCell id="14" xr6:uid="{00000000-000C-0000-FFFF-FFFF93000000}" r="B19" connectionId="1">
    <xmlCellPr id="1" xr6:uid="{00000000-0010-0000-9300-000001000000}" uniqueName="add3">
      <xmlPr mapId="1" xpath="/HBL/notify/@add3" xmlDataType="string"/>
    </xmlCellPr>
  </singleXmlCell>
  <singleXmlCell id="15" xr6:uid="{00000000-000C-0000-FFFF-FFFF94000000}" r="B20" connectionId="1">
    <xmlCellPr id="1" xr6:uid="{00000000-0010-0000-9400-000001000000}" uniqueName="add4">
      <xmlPr mapId="1" xpath="/HBL/notify/@add4" xmlDataType="string"/>
    </xmlCellPr>
  </singleXmlCell>
  <singleXmlCell id="16" xr6:uid="{00000000-000C-0000-FFFF-FFFF95000000}" r="B22" connectionId="1">
    <xmlCellPr id="1" xr6:uid="{00000000-0010-0000-9500-000001000000}" uniqueName="Feeder">
      <xmlPr mapId="1" xpath="/HBL/Feeder" xmlDataType="string"/>
    </xmlCellPr>
  </singleXmlCell>
  <singleXmlCell id="17" xr6:uid="{00000000-000C-0000-FFFF-FFFF96000000}" r="B24" connectionId="1">
    <xmlCellPr id="1" xr6:uid="{00000000-0010-0000-9600-000001000000}" uniqueName="VesselVoy">
      <xmlPr mapId="1" xpath="/HBL/VesselVoy" xmlDataType="string"/>
    </xmlCellPr>
  </singleXmlCell>
  <singleXmlCell id="18" xr6:uid="{00000000-000C-0000-FFFF-FFFF97000000}" r="K22" connectionId="1">
    <xmlCellPr id="1" xr6:uid="{00000000-0010-0000-9700-000001000000}" uniqueName="por">
      <xmlPr mapId="1" xpath="/HBL/por" xmlDataType="string"/>
    </xmlCellPr>
  </singleXmlCell>
  <singleXmlCell id="19" xr6:uid="{00000000-000C-0000-FFFF-FFFF98000000}" r="K24" connectionId="1">
    <xmlCellPr id="1" xr6:uid="{00000000-0010-0000-9800-000001000000}" uniqueName="POL_Name">
      <xmlPr mapId="1" xpath="/HBL/POL_Name" xmlDataType="string"/>
    </xmlCellPr>
  </singleXmlCell>
  <singleXmlCell id="20" xr6:uid="{00000000-000C-0000-FFFF-FFFF99000000}" r="B26" connectionId="1">
    <xmlCellPr id="1" xr6:uid="{00000000-0010-0000-9900-000001000000}" uniqueName="pod">
      <xmlPr mapId="1" xpath="/HBL/pod" xmlDataType="string"/>
    </xmlCellPr>
  </singleXmlCell>
  <singleXmlCell id="21" xr6:uid="{00000000-000C-0000-FFFF-FFFF9A000000}" r="K26" connectionId="1">
    <xmlCellPr id="1" xr6:uid="{00000000-0010-0000-9A00-000001000000}" uniqueName="PODL_Name">
      <xmlPr mapId="1" xpath="/HBL/PODL_Name" xmlDataType="string"/>
    </xmlCellPr>
  </singleXmlCell>
  <singleXmlCell id="22" xr6:uid="{00000000-000C-0000-FFFF-FFFF9B000000}" r="G64" connectionId="1">
    <xmlCellPr id="1" xr6:uid="{00000000-0010-0000-9B00-000001000000}" uniqueName="payat">
      <xmlPr mapId="1" xpath="/HBL/payissue/@payat" xmlDataType="string"/>
    </xmlCellPr>
  </singleXmlCell>
  <singleXmlCell id="23" xr6:uid="{00000000-000C-0000-FFFF-FFFF9C000000}" r="Y64" connectionId="1">
    <xmlCellPr id="1" xr6:uid="{00000000-0010-0000-9C00-000001000000}" uniqueName="issueat">
      <xmlPr mapId="1" xpath="/HBL/payissue/@issueat" xmlDataType="string"/>
    </xmlCellPr>
  </singleXmlCell>
  <singleXmlCell id="24" xr6:uid="{00000000-000C-0000-FFFF-FFFF9D000000}" r="P66" connectionId="1">
    <xmlCellPr id="1" xr6:uid="{00000000-0010-0000-9D00-000001000000}" uniqueName="nosoriginal">
      <xmlPr mapId="1" xpath="/HBL/nosoriginal" xmlDataType="string"/>
    </xmlCellPr>
  </singleXmlCell>
  <singleXmlCell id="25" xr6:uid="{00000000-000C-0000-FFFF-FFFF9E000000}" r="B30" connectionId="1">
    <xmlCellPr id="1" xr6:uid="{00000000-0010-0000-9E00-000001000000}" uniqueName="mk1">
      <xmlPr mapId="1" xpath="/HBL/marks/@mk1" xmlDataType="string"/>
    </xmlCellPr>
  </singleXmlCell>
  <singleXmlCell id="26" xr6:uid="{00000000-000C-0000-FFFF-FFFF9F000000}" r="B31" connectionId="1">
    <xmlCellPr id="1" xr6:uid="{00000000-0010-0000-9F00-000001000000}" uniqueName="mk2">
      <xmlPr mapId="1" xpath="/HBL/marks/@mk2" xmlDataType="string"/>
    </xmlCellPr>
  </singleXmlCell>
  <singleXmlCell id="27" xr6:uid="{00000000-000C-0000-FFFF-FFFFA0000000}" r="B32" connectionId="1">
    <xmlCellPr id="1" xr6:uid="{00000000-0010-0000-A000-000001000000}" uniqueName="mk3">
      <xmlPr mapId="1" xpath="/HBL/marks/@mk3" xmlDataType="string"/>
    </xmlCellPr>
  </singleXmlCell>
  <singleXmlCell id="28" xr6:uid="{00000000-000C-0000-FFFF-FFFFA1000000}" r="B33" connectionId="1">
    <xmlCellPr id="1" xr6:uid="{00000000-0010-0000-A100-000001000000}" uniqueName="mk4">
      <xmlPr mapId="1" xpath="/HBL/marks/@mk4" xmlDataType="string"/>
    </xmlCellPr>
  </singleXmlCell>
  <singleXmlCell id="30" xr6:uid="{00000000-000C-0000-FFFF-FFFFA2000000}" r="B34" connectionId="1">
    <xmlCellPr id="1" xr6:uid="{00000000-0010-0000-A200-000001000000}" uniqueName="mk5">
      <xmlPr mapId="1" xpath="/HBL/marks/@mk5" xmlDataType="string"/>
    </xmlCellPr>
  </singleXmlCell>
  <singleXmlCell id="31" xr6:uid="{00000000-000C-0000-FFFF-FFFFA3000000}" r="B35" connectionId="1">
    <xmlCellPr id="1" xr6:uid="{00000000-0010-0000-A300-000001000000}" uniqueName="mk6">
      <xmlPr mapId="1" xpath="/HBL/marks/@mk6" xmlDataType="string"/>
    </xmlCellPr>
  </singleXmlCell>
  <singleXmlCell id="32" xr6:uid="{00000000-000C-0000-FFFF-FFFFA4000000}" r="B36" connectionId="1">
    <xmlCellPr id="1" xr6:uid="{00000000-0010-0000-A400-000001000000}" uniqueName="mk7">
      <xmlPr mapId="1" xpath="/HBL/marks/@mk7" xmlDataType="string"/>
    </xmlCellPr>
  </singleXmlCell>
  <singleXmlCell id="34" xr6:uid="{00000000-000C-0000-FFFF-FFFFA5000000}" r="B37" connectionId="1">
    <xmlCellPr id="1" xr6:uid="{00000000-0010-0000-A500-000001000000}" uniqueName="mk8">
      <xmlPr mapId="1" xpath="/HBL/marks/@mk8" xmlDataType="string"/>
    </xmlCellPr>
  </singleXmlCell>
  <singleXmlCell id="35" xr6:uid="{00000000-000C-0000-FFFF-FFFFA6000000}" r="B38" connectionId="1">
    <xmlCellPr id="1" xr6:uid="{00000000-0010-0000-A600-000001000000}" uniqueName="mk9">
      <xmlPr mapId="1" xpath="/HBL/marks/@mk9" xmlDataType="string"/>
    </xmlCellPr>
  </singleXmlCell>
  <singleXmlCell id="36" xr6:uid="{00000000-000C-0000-FFFF-FFFFA7000000}" r="B39" connectionId="1">
    <xmlCellPr id="1" xr6:uid="{00000000-0010-0000-A700-000001000000}" uniqueName="mk10">
      <xmlPr mapId="1" xpath="/HBL/marks/@mk10" xmlDataType="string"/>
    </xmlCellPr>
  </singleXmlCell>
  <singleXmlCell id="37" xr6:uid="{00000000-000C-0000-FFFF-FFFFA8000000}" r="B40" connectionId="1">
    <xmlCellPr id="1" xr6:uid="{00000000-0010-0000-A800-000001000000}" uniqueName="mk11">
      <xmlPr mapId="1" xpath="/HBL/marks/@mk11" xmlDataType="string"/>
    </xmlCellPr>
  </singleXmlCell>
  <singleXmlCell id="38" xr6:uid="{00000000-000C-0000-FFFF-FFFFA9000000}" r="B41" connectionId="1">
    <xmlCellPr id="1" xr6:uid="{00000000-0010-0000-A900-000001000000}" uniqueName="mk12">
      <xmlPr mapId="1" xpath="/HBL/marks/@mk12" xmlDataType="string"/>
    </xmlCellPr>
  </singleXmlCell>
  <singleXmlCell id="39" xr6:uid="{00000000-000C-0000-FFFF-FFFFAA000000}" r="B42" connectionId="1">
    <xmlCellPr id="1" xr6:uid="{00000000-0010-0000-AA00-000001000000}" uniqueName="mk13">
      <xmlPr mapId="1" xpath="/HBL/marks/@mk13" xmlDataType="string"/>
    </xmlCellPr>
  </singleXmlCell>
  <singleXmlCell id="40" xr6:uid="{00000000-000C-0000-FFFF-FFFFAB000000}" r="B43" connectionId="1">
    <xmlCellPr id="1" xr6:uid="{00000000-0010-0000-AB00-000001000000}" uniqueName="mk14">
      <xmlPr mapId="1" xpath="/HBL/marks/@mk14" xmlDataType="string"/>
    </xmlCellPr>
  </singleXmlCell>
  <singleXmlCell id="41" xr6:uid="{00000000-000C-0000-FFFF-FFFFAC000000}" r="B44" connectionId="1">
    <xmlCellPr id="1" xr6:uid="{00000000-0010-0000-AC00-000001000000}" uniqueName="mk15">
      <xmlPr mapId="1" xpath="/HBL/marks/@mk15" xmlDataType="string"/>
    </xmlCellPr>
  </singleXmlCell>
  <singleXmlCell id="42" xr6:uid="{00000000-000C-0000-FFFF-FFFFAD000000}" r="B45" connectionId="1">
    <xmlCellPr id="1" xr6:uid="{00000000-0010-0000-AD00-000001000000}" uniqueName="mk16">
      <xmlPr mapId="1" xpath="/HBL/marks/@mk16" xmlDataType="string"/>
    </xmlCellPr>
  </singleXmlCell>
  <singleXmlCell id="43" xr6:uid="{00000000-000C-0000-FFFF-FFFFAE000000}" r="B46" connectionId="1">
    <xmlCellPr id="1" xr6:uid="{00000000-0010-0000-AE00-000001000000}" uniqueName="mk17">
      <xmlPr mapId="1" xpath="/HBL/marks/@mk17" xmlDataType="string"/>
    </xmlCellPr>
  </singleXmlCell>
  <singleXmlCell id="44" xr6:uid="{00000000-000C-0000-FFFF-FFFFAF000000}" r="B47" connectionId="1">
    <xmlCellPr id="1" xr6:uid="{00000000-0010-0000-AF00-000001000000}" uniqueName="mk18">
      <xmlPr mapId="1" xpath="/HBL/marks/@mk18" xmlDataType="string"/>
    </xmlCellPr>
  </singleXmlCell>
  <singleXmlCell id="45" xr6:uid="{00000000-000C-0000-FFFF-FFFFB0000000}" r="B48" connectionId="1">
    <xmlCellPr id="1" xr6:uid="{00000000-0010-0000-B000-000001000000}" uniqueName="mk19">
      <xmlPr mapId="1" xpath="/HBL/marks/@mk19" xmlDataType="string"/>
    </xmlCellPr>
  </singleXmlCell>
  <singleXmlCell id="46" xr6:uid="{00000000-000C-0000-FFFF-FFFFB1000000}" r="B49" connectionId="1">
    <xmlCellPr id="1" xr6:uid="{00000000-0010-0000-B100-000001000000}" uniqueName="mk20">
      <xmlPr mapId="1" xpath="/HBL/marks/@mk20" xmlDataType="string"/>
    </xmlCellPr>
  </singleXmlCell>
  <singleXmlCell id="47" xr6:uid="{00000000-000C-0000-FFFF-FFFFB2000000}" r="K30" connectionId="1">
    <xmlCellPr id="1" xr6:uid="{00000000-0010-0000-B200-000001000000}" uniqueName="mk1">
      <xmlPr mapId="1" xpath="/HBL/description/@mk1" xmlDataType="string"/>
    </xmlCellPr>
  </singleXmlCell>
  <singleXmlCell id="48" xr6:uid="{00000000-000C-0000-FFFF-FFFFB3000000}" r="K31" connectionId="1">
    <xmlCellPr id="1" xr6:uid="{00000000-0010-0000-B300-000001000000}" uniqueName="mk2">
      <xmlPr mapId="1" xpath="/HBL/description/@mk2" xmlDataType="string"/>
    </xmlCellPr>
  </singleXmlCell>
  <singleXmlCell id="49" xr6:uid="{00000000-000C-0000-FFFF-FFFFB4000000}" r="K32" connectionId="1">
    <xmlCellPr id="1" xr6:uid="{00000000-0010-0000-B400-000001000000}" uniqueName="mk3">
      <xmlPr mapId="1" xpath="/HBL/description/@mk3" xmlDataType="string"/>
    </xmlCellPr>
  </singleXmlCell>
  <singleXmlCell id="50" xr6:uid="{00000000-000C-0000-FFFF-FFFFB5000000}" r="K33" connectionId="1">
    <xmlCellPr id="1" xr6:uid="{00000000-0010-0000-B500-000001000000}" uniqueName="mk4">
      <xmlPr mapId="1" xpath="/HBL/description/@mk4" xmlDataType="string"/>
    </xmlCellPr>
  </singleXmlCell>
  <singleXmlCell id="51" xr6:uid="{00000000-000C-0000-FFFF-FFFFB6000000}" r="K34" connectionId="1">
    <xmlCellPr id="1" xr6:uid="{00000000-0010-0000-B600-000001000000}" uniqueName="mk5">
      <xmlPr mapId="1" xpath="/HBL/description/@mk5" xmlDataType="string"/>
    </xmlCellPr>
  </singleXmlCell>
  <singleXmlCell id="52" xr6:uid="{00000000-000C-0000-FFFF-FFFFB7000000}" r="K35" connectionId="1">
    <xmlCellPr id="1" xr6:uid="{00000000-0010-0000-B700-000001000000}" uniqueName="mk6">
      <xmlPr mapId="1" xpath="/HBL/description/@mk6" xmlDataType="string"/>
    </xmlCellPr>
  </singleXmlCell>
  <singleXmlCell id="53" xr6:uid="{00000000-000C-0000-FFFF-FFFFB8000000}" r="K36" connectionId="1">
    <xmlCellPr id="1" xr6:uid="{00000000-0010-0000-B800-000001000000}" uniqueName="mk7">
      <xmlPr mapId="1" xpath="/HBL/description/@mk7" xmlDataType="string"/>
    </xmlCellPr>
  </singleXmlCell>
  <singleXmlCell id="54" xr6:uid="{00000000-000C-0000-FFFF-FFFFB9000000}" r="K37" connectionId="1">
    <xmlCellPr id="1" xr6:uid="{00000000-0010-0000-B900-000001000000}" uniqueName="mk8">
      <xmlPr mapId="1" xpath="/HBL/description/@mk8" xmlDataType="string"/>
    </xmlCellPr>
  </singleXmlCell>
  <singleXmlCell id="55" xr6:uid="{00000000-000C-0000-FFFF-FFFFBA000000}" r="K38" connectionId="1">
    <xmlCellPr id="1" xr6:uid="{00000000-0010-0000-BA00-000001000000}" uniqueName="mk9">
      <xmlPr mapId="1" xpath="/HBL/description/@mk9" xmlDataType="string"/>
    </xmlCellPr>
  </singleXmlCell>
  <singleXmlCell id="56" xr6:uid="{00000000-000C-0000-FFFF-FFFFBB000000}" r="K39" connectionId="1">
    <xmlCellPr id="1" xr6:uid="{00000000-0010-0000-BB00-000001000000}" uniqueName="mk10">
      <xmlPr mapId="1" xpath="/HBL/description/@mk10" xmlDataType="string"/>
    </xmlCellPr>
  </singleXmlCell>
  <singleXmlCell id="57" xr6:uid="{00000000-000C-0000-FFFF-FFFFBC000000}" r="K40" connectionId="1">
    <xmlCellPr id="1" xr6:uid="{00000000-0010-0000-BC00-000001000000}" uniqueName="mk11">
      <xmlPr mapId="1" xpath="/HBL/description/@mk11" xmlDataType="string"/>
    </xmlCellPr>
  </singleXmlCell>
  <singleXmlCell id="58" xr6:uid="{00000000-000C-0000-FFFF-FFFFBD000000}" r="K41" connectionId="1">
    <xmlCellPr id="1" xr6:uid="{00000000-0010-0000-BD00-000001000000}" uniqueName="mk12">
      <xmlPr mapId="1" xpath="/HBL/description/@mk12" xmlDataType="string"/>
    </xmlCellPr>
  </singleXmlCell>
  <singleXmlCell id="59" xr6:uid="{00000000-000C-0000-FFFF-FFFFBE000000}" r="K42" connectionId="1">
    <xmlCellPr id="1" xr6:uid="{00000000-0010-0000-BE00-000001000000}" uniqueName="mk13">
      <xmlPr mapId="1" xpath="/HBL/description/@mk13" xmlDataType="string"/>
    </xmlCellPr>
  </singleXmlCell>
  <singleXmlCell id="60" xr6:uid="{00000000-000C-0000-FFFF-FFFFBF000000}" r="K43" connectionId="1">
    <xmlCellPr id="1" xr6:uid="{00000000-0010-0000-BF00-000001000000}" uniqueName="mk14">
      <xmlPr mapId="1" xpath="/HBL/description/@mk14" xmlDataType="string"/>
    </xmlCellPr>
  </singleXmlCell>
  <singleXmlCell id="61" xr6:uid="{00000000-000C-0000-FFFF-FFFFC0000000}" r="K44" connectionId="1">
    <xmlCellPr id="1" xr6:uid="{00000000-0010-0000-C000-000001000000}" uniqueName="mk15">
      <xmlPr mapId="1" xpath="/HBL/description/@mk15" xmlDataType="string"/>
    </xmlCellPr>
  </singleXmlCell>
  <singleXmlCell id="62" xr6:uid="{00000000-000C-0000-FFFF-FFFFC1000000}" r="K45" connectionId="1">
    <xmlCellPr id="1" xr6:uid="{00000000-0010-0000-C100-000001000000}" uniqueName="mk16">
      <xmlPr mapId="1" xpath="/HBL/description/@mk16" xmlDataType="string"/>
    </xmlCellPr>
  </singleXmlCell>
  <singleXmlCell id="63" xr6:uid="{00000000-000C-0000-FFFF-FFFFC2000000}" r="K46" connectionId="1">
    <xmlCellPr id="1" xr6:uid="{00000000-0010-0000-C200-000001000000}" uniqueName="mk17">
      <xmlPr mapId="1" xpath="/HBL/description/@mk17" xmlDataType="string"/>
    </xmlCellPr>
  </singleXmlCell>
  <singleXmlCell id="64" xr6:uid="{00000000-000C-0000-FFFF-FFFFC3000000}" r="K47" connectionId="1">
    <xmlCellPr id="1" xr6:uid="{00000000-0010-0000-C300-000001000000}" uniqueName="mk18">
      <xmlPr mapId="1" xpath="/HBL/description/@mk18" xmlDataType="string"/>
    </xmlCellPr>
  </singleXmlCell>
  <singleXmlCell id="65" xr6:uid="{00000000-000C-0000-FFFF-FFFFC4000000}" r="K48" connectionId="1">
    <xmlCellPr id="1" xr6:uid="{00000000-0010-0000-C400-000001000000}" uniqueName="mk19">
      <xmlPr mapId="1" xpath="/HBL/description/@mk19" xmlDataType="string"/>
    </xmlCellPr>
  </singleXmlCell>
  <singleXmlCell id="66" xr6:uid="{00000000-000C-0000-FFFF-FFFFC5000000}" r="K49" connectionId="1">
    <xmlCellPr id="1" xr6:uid="{00000000-0010-0000-C500-000001000000}" uniqueName="mk20">
      <xmlPr mapId="1" xpath="/HBL/description/@mk20" xmlDataType="string"/>
    </xmlCellPr>
  </singleXmlCell>
  <singleXmlCell id="67" xr6:uid="{00000000-000C-0000-FFFF-FFFFC6000000}" r="O30" connectionId="1">
    <xmlCellPr id="1" xr6:uid="{00000000-0010-0000-C600-000001000000}" uniqueName="it1">
      <xmlPr mapId="1" xpath="/HBL/chgitem/@it1" xmlDataType="string"/>
    </xmlCellPr>
  </singleXmlCell>
  <singleXmlCell id="68" xr6:uid="{00000000-000C-0000-FFFF-FFFFC7000000}" r="O31" connectionId="1">
    <xmlCellPr id="1" xr6:uid="{00000000-0010-0000-C700-000001000000}" uniqueName="it2">
      <xmlPr mapId="1" xpath="/HBL/chgitem/@it2" xmlDataType="string"/>
    </xmlCellPr>
  </singleXmlCell>
  <singleXmlCell id="69" xr6:uid="{00000000-000C-0000-FFFF-FFFFC8000000}" r="O32" connectionId="1">
    <xmlCellPr id="1" xr6:uid="{00000000-0010-0000-C800-000001000000}" uniqueName="it3">
      <xmlPr mapId="1" xpath="/HBL/chgitem/@it3" xmlDataType="string"/>
    </xmlCellPr>
  </singleXmlCell>
  <singleXmlCell id="70" xr6:uid="{00000000-000C-0000-FFFF-FFFFC9000000}" r="O33" connectionId="1">
    <xmlCellPr id="1" xr6:uid="{00000000-0010-0000-C900-000001000000}" uniqueName="it4">
      <xmlPr mapId="1" xpath="/HBL/chgitem/@it4" xmlDataType="string"/>
    </xmlCellPr>
  </singleXmlCell>
  <singleXmlCell id="71" xr6:uid="{00000000-000C-0000-FFFF-FFFFCA000000}" r="O34" connectionId="1">
    <xmlCellPr id="1" xr6:uid="{00000000-0010-0000-CA00-000001000000}" uniqueName="it5">
      <xmlPr mapId="1" xpath="/HBL/chgitem/@it5" xmlDataType="string"/>
    </xmlCellPr>
  </singleXmlCell>
  <singleXmlCell id="72" xr6:uid="{00000000-000C-0000-FFFF-FFFFCB000000}" r="O35" connectionId="1">
    <xmlCellPr id="1" xr6:uid="{00000000-0010-0000-CB00-000001000000}" uniqueName="it6">
      <xmlPr mapId="1" xpath="/HBL/chgitem/@it6" xmlDataType="string"/>
    </xmlCellPr>
  </singleXmlCell>
  <singleXmlCell id="73" xr6:uid="{00000000-000C-0000-FFFF-FFFFCC000000}" r="O36" connectionId="1">
    <xmlCellPr id="1" xr6:uid="{00000000-0010-0000-CC00-000001000000}" uniqueName="it7">
      <xmlPr mapId="1" xpath="/HBL/chgitem/@it7" xmlDataType="string"/>
    </xmlCellPr>
  </singleXmlCell>
  <singleXmlCell id="74" xr6:uid="{00000000-000C-0000-FFFF-FFFFCD000000}" r="O37" connectionId="1">
    <xmlCellPr id="1" xr6:uid="{00000000-0010-0000-CD00-000001000000}" uniqueName="it8">
      <xmlPr mapId="1" xpath="/HBL/chgitem/@it8" xmlDataType="string"/>
    </xmlCellPr>
  </singleXmlCell>
  <singleXmlCell id="75" xr6:uid="{00000000-000C-0000-FFFF-FFFFCE000000}" r="O38" connectionId="1">
    <xmlCellPr id="1" xr6:uid="{00000000-0010-0000-CE00-000001000000}" uniqueName="it9">
      <xmlPr mapId="1" xpath="/HBL/chgitem/@it9" xmlDataType="string"/>
    </xmlCellPr>
  </singleXmlCell>
  <singleXmlCell id="76" xr6:uid="{00000000-000C-0000-FFFF-FFFFCF000000}" r="O39" connectionId="1">
    <xmlCellPr id="1" xr6:uid="{00000000-0010-0000-CF00-000001000000}" uniqueName="it10">
      <xmlPr mapId="1" xpath="/HBL/chgitem/@it10" xmlDataType="string"/>
    </xmlCellPr>
  </singleXmlCell>
  <singleXmlCell id="77" xr6:uid="{00000000-000C-0000-FFFF-FFFFD0000000}" r="O40" connectionId="1">
    <xmlCellPr id="1" xr6:uid="{00000000-0010-0000-D000-000001000000}" uniqueName="it11">
      <xmlPr mapId="1" xpath="/HBL/chgitem/@it11" xmlDataType="string"/>
    </xmlCellPr>
  </singleXmlCell>
  <singleXmlCell id="78" xr6:uid="{00000000-000C-0000-FFFF-FFFFD1000000}" r="O41" connectionId="1">
    <xmlCellPr id="1" xr6:uid="{00000000-0010-0000-D100-000001000000}" uniqueName="it12">
      <xmlPr mapId="1" xpath="/HBL/chgitem/@it12" xmlDataType="string"/>
    </xmlCellPr>
  </singleXmlCell>
  <singleXmlCell id="79" xr6:uid="{00000000-000C-0000-FFFF-FFFFD2000000}" r="O42" connectionId="1">
    <xmlCellPr id="1" xr6:uid="{00000000-0010-0000-D200-000001000000}" uniqueName="it13">
      <xmlPr mapId="1" xpath="/HBL/chgitem/@it13" xmlDataType="string"/>
    </xmlCellPr>
  </singleXmlCell>
  <singleXmlCell id="80" xr6:uid="{00000000-000C-0000-FFFF-FFFFD3000000}" r="O43" connectionId="1">
    <xmlCellPr id="1" xr6:uid="{00000000-0010-0000-D300-000001000000}" uniqueName="it14">
      <xmlPr mapId="1" xpath="/HBL/chgitem/@it14" xmlDataType="string"/>
    </xmlCellPr>
  </singleXmlCell>
  <singleXmlCell id="82" xr6:uid="{00000000-000C-0000-FFFF-FFFFD4000000}" r="O45" connectionId="1">
    <xmlCellPr id="1" xr6:uid="{00000000-0010-0000-D400-000001000000}" uniqueName="it16">
      <xmlPr mapId="1" xpath="/HBL/chgitem/@it16" xmlDataType="string"/>
    </xmlCellPr>
  </singleXmlCell>
  <singleXmlCell id="88" xr6:uid="{00000000-000C-0000-FFFF-FFFFD5000000}" r="AD30" connectionId="1">
    <xmlCellPr id="1" xr6:uid="{00000000-0010-0000-D500-000001000000}" uniqueName="it1">
      <xmlPr mapId="1" xpath="/HBL/price/@it1" xmlDataType="double"/>
    </xmlCellPr>
  </singleXmlCell>
  <singleXmlCell id="89" xr6:uid="{00000000-000C-0000-FFFF-FFFFD6000000}" r="AD31" connectionId="1">
    <xmlCellPr id="1" xr6:uid="{00000000-0010-0000-D600-000001000000}" uniqueName="it2">
      <xmlPr mapId="1" xpath="/HBL/price/@it2" xmlDataType="double"/>
    </xmlCellPr>
  </singleXmlCell>
  <singleXmlCell id="90" xr6:uid="{00000000-000C-0000-FFFF-FFFFD7000000}" r="AD32" connectionId="1">
    <xmlCellPr id="1" xr6:uid="{00000000-0010-0000-D700-000001000000}" uniqueName="it3">
      <xmlPr mapId="1" xpath="/HBL/price/@it3" xmlDataType="double"/>
    </xmlCellPr>
  </singleXmlCell>
  <singleXmlCell id="91" xr6:uid="{00000000-000C-0000-FFFF-FFFFD8000000}" r="AD33" connectionId="1">
    <xmlCellPr id="1" xr6:uid="{00000000-0010-0000-D800-000001000000}" uniqueName="it4">
      <xmlPr mapId="1" xpath="/HBL/price/@it4" xmlDataType="double"/>
    </xmlCellPr>
  </singleXmlCell>
  <singleXmlCell id="92" xr6:uid="{00000000-000C-0000-FFFF-FFFFD9000000}" r="AD34" connectionId="1">
    <xmlCellPr id="1" xr6:uid="{00000000-0010-0000-D900-000001000000}" uniqueName="it5">
      <xmlPr mapId="1" xpath="/HBL/price/@it5" xmlDataType="double"/>
    </xmlCellPr>
  </singleXmlCell>
  <singleXmlCell id="93" xr6:uid="{00000000-000C-0000-FFFF-FFFFDA000000}" r="AD35" connectionId="1">
    <xmlCellPr id="1" xr6:uid="{00000000-0010-0000-DA00-000001000000}" uniqueName="it6">
      <xmlPr mapId="1" xpath="/HBL/price/@it6" xmlDataType="double"/>
    </xmlCellPr>
  </singleXmlCell>
  <singleXmlCell id="94" xr6:uid="{00000000-000C-0000-FFFF-FFFFDB000000}" r="AD36" connectionId="1">
    <xmlCellPr id="1" xr6:uid="{00000000-0010-0000-DB00-000001000000}" uniqueName="it7">
      <xmlPr mapId="1" xpath="/HBL/price/@it7" xmlDataType="double"/>
    </xmlCellPr>
  </singleXmlCell>
  <singleXmlCell id="95" xr6:uid="{00000000-000C-0000-FFFF-FFFFDC000000}" r="AD37" connectionId="1">
    <xmlCellPr id="1" xr6:uid="{00000000-0010-0000-DC00-000001000000}" uniqueName="it8">
      <xmlPr mapId="1" xpath="/HBL/price/@it8" xmlDataType="double"/>
    </xmlCellPr>
  </singleXmlCell>
  <singleXmlCell id="96" xr6:uid="{00000000-000C-0000-FFFF-FFFFDD000000}" r="AD38" connectionId="1">
    <xmlCellPr id="1" xr6:uid="{00000000-0010-0000-DD00-000001000000}" uniqueName="it9">
      <xmlPr mapId="1" xpath="/HBL/price/@it9" xmlDataType="double"/>
    </xmlCellPr>
  </singleXmlCell>
  <singleXmlCell id="108" xr6:uid="{00000000-000C-0000-FFFF-FFFFDE000000}" r="AI30" connectionId="1">
    <xmlCellPr id="1" xr6:uid="{00000000-0010-0000-DE00-000001000000}" uniqueName="it1">
      <xmlPr mapId="1" xpath="/HBL/qty/@it1" xmlDataType="double"/>
    </xmlCellPr>
  </singleXmlCell>
  <singleXmlCell id="109" xr6:uid="{00000000-000C-0000-FFFF-FFFFDF000000}" r="AI31" connectionId="1">
    <xmlCellPr id="1" xr6:uid="{00000000-0010-0000-DF00-000001000000}" uniqueName="it2">
      <xmlPr mapId="1" xpath="/HBL/qty/@it2" xmlDataType="double"/>
    </xmlCellPr>
  </singleXmlCell>
  <singleXmlCell id="110" xr6:uid="{00000000-000C-0000-FFFF-FFFFE0000000}" r="AI32" connectionId="1">
    <xmlCellPr id="1" xr6:uid="{00000000-0010-0000-E000-000001000000}" uniqueName="it3">
      <xmlPr mapId="1" xpath="/HBL/qty/@it3" xmlDataType="double"/>
    </xmlCellPr>
  </singleXmlCell>
  <singleXmlCell id="111" xr6:uid="{00000000-000C-0000-FFFF-FFFFE1000000}" r="AI33" connectionId="1">
    <xmlCellPr id="1" xr6:uid="{00000000-0010-0000-E100-000001000000}" uniqueName="it4">
      <xmlPr mapId="1" xpath="/HBL/qty/@it4" xmlDataType="double"/>
    </xmlCellPr>
  </singleXmlCell>
  <singleXmlCell id="112" xr6:uid="{00000000-000C-0000-FFFF-FFFFE2000000}" r="AI34" connectionId="1">
    <xmlCellPr id="1" xr6:uid="{00000000-0010-0000-E200-000001000000}" uniqueName="it5">
      <xmlPr mapId="1" xpath="/HBL/qty/@it5" xmlDataType="double"/>
    </xmlCellPr>
  </singleXmlCell>
  <singleXmlCell id="113" xr6:uid="{00000000-000C-0000-FFFF-FFFFE3000000}" r="AI35" connectionId="1">
    <xmlCellPr id="1" xr6:uid="{00000000-0010-0000-E300-000001000000}" uniqueName="it6">
      <xmlPr mapId="1" xpath="/HBL/qty/@it6" xmlDataType="double"/>
    </xmlCellPr>
  </singleXmlCell>
  <singleXmlCell id="114" xr6:uid="{00000000-000C-0000-FFFF-FFFFE4000000}" r="AI36" connectionId="1">
    <xmlCellPr id="1" xr6:uid="{00000000-0010-0000-E400-000001000000}" uniqueName="it7">
      <xmlPr mapId="1" xpath="/HBL/qty/@it7" xmlDataType="double"/>
    </xmlCellPr>
  </singleXmlCell>
  <singleXmlCell id="115" xr6:uid="{00000000-000C-0000-FFFF-FFFFE5000000}" r="AI37" connectionId="1">
    <xmlCellPr id="1" xr6:uid="{00000000-0010-0000-E500-000001000000}" uniqueName="it8">
      <xmlPr mapId="1" xpath="/HBL/qty/@it8" xmlDataType="double"/>
    </xmlCellPr>
  </singleXmlCell>
  <singleXmlCell id="116" xr6:uid="{00000000-000C-0000-FFFF-FFFFE6000000}" r="AI38" connectionId="1">
    <xmlCellPr id="1" xr6:uid="{00000000-0010-0000-E600-000001000000}" uniqueName="it9">
      <xmlPr mapId="1" xpath="/HBL/qty/@it9" xmlDataType="double"/>
    </xmlCellPr>
  </singleXmlCell>
  <singleXmlCell id="117" xr6:uid="{00000000-000C-0000-FFFF-FFFFE7000000}" r="AI39" connectionId="1">
    <xmlCellPr id="1" xr6:uid="{00000000-0010-0000-E700-000001000000}" uniqueName="it10">
      <xmlPr mapId="1" xpath="/HBL/qty/@it10" xmlDataType="double"/>
    </xmlCellPr>
  </singleXmlCell>
  <singleXmlCell id="118" xr6:uid="{00000000-000C-0000-FFFF-FFFFE8000000}" r="AI40" connectionId="1">
    <xmlCellPr id="1" xr6:uid="{00000000-0010-0000-E800-000001000000}" uniqueName="it11">
      <xmlPr mapId="1" xpath="/HBL/qty/@it11" xmlDataType="double"/>
    </xmlCellPr>
  </singleXmlCell>
  <singleXmlCell id="119" xr6:uid="{00000000-000C-0000-FFFF-FFFFE9000000}" r="AI41" connectionId="1">
    <xmlCellPr id="1" xr6:uid="{00000000-0010-0000-E900-000001000000}" uniqueName="it12">
      <xmlPr mapId="1" xpath="/HBL/qty/@it12" xmlDataType="double"/>
    </xmlCellPr>
  </singleXmlCell>
  <singleXmlCell id="120" xr6:uid="{00000000-000C-0000-FFFF-FFFFEA000000}" r="AI42" connectionId="1">
    <xmlCellPr id="1" xr6:uid="{00000000-0010-0000-EA00-000001000000}" uniqueName="it13">
      <xmlPr mapId="1" xpath="/HBL/qty/@it13" xmlDataType="double"/>
    </xmlCellPr>
  </singleXmlCell>
  <singleXmlCell id="121" xr6:uid="{00000000-000C-0000-FFFF-FFFFEB000000}" r="AI43" connectionId="1">
    <xmlCellPr id="1" xr6:uid="{00000000-0010-0000-EB00-000001000000}" uniqueName="it14">
      <xmlPr mapId="1" xpath="/HBL/qty/@it14" xmlDataType="double"/>
    </xmlCellPr>
  </singleXmlCell>
  <singleXmlCell id="122" xr6:uid="{00000000-000C-0000-FFFF-FFFFEC000000}" r="AI44" connectionId="1">
    <xmlCellPr id="1" xr6:uid="{00000000-0010-0000-EC00-000001000000}" uniqueName="it15">
      <xmlPr mapId="1" xpath="/HBL/qty/@it15" xmlDataType="double"/>
    </xmlCellPr>
  </singleXmlCell>
  <singleXmlCell id="123" xr6:uid="{00000000-000C-0000-FFFF-FFFFED000000}" r="AI45" connectionId="1">
    <xmlCellPr id="1" xr6:uid="{00000000-0010-0000-ED00-000001000000}" uniqueName="it16">
      <xmlPr mapId="1" xpath="/HBL/qty/@it16" xmlDataType="double"/>
    </xmlCellPr>
  </singleXmlCell>
  <singleXmlCell id="124" xr6:uid="{00000000-000C-0000-FFFF-FFFFEE000000}" r="AI46" connectionId="1">
    <xmlCellPr id="1" xr6:uid="{00000000-0010-0000-EE00-000001000000}" uniqueName="it17">
      <xmlPr mapId="1" xpath="/HBL/qty/@it17" xmlDataType="double"/>
    </xmlCellPr>
  </singleXmlCell>
  <singleXmlCell id="125" xr6:uid="{00000000-000C-0000-FFFF-FFFFEF000000}" r="AI47" connectionId="1">
    <xmlCellPr id="1" xr6:uid="{00000000-0010-0000-EF00-000001000000}" uniqueName="it18">
      <xmlPr mapId="1" xpath="/HBL/qty/@it18" xmlDataType="double"/>
    </xmlCellPr>
  </singleXmlCell>
  <singleXmlCell id="126" xr6:uid="{00000000-000C-0000-FFFF-FFFFF0000000}" r="AI48" connectionId="1">
    <xmlCellPr id="1" xr6:uid="{00000000-0010-0000-F000-000001000000}" uniqueName="it19">
      <xmlPr mapId="1" xpath="/HBL/qty/@it19" xmlDataType="double"/>
    </xmlCellPr>
  </singleXmlCell>
  <singleXmlCell id="127" xr6:uid="{00000000-000C-0000-FFFF-FFFFF1000000}" r="AI49" connectionId="1">
    <xmlCellPr id="1" xr6:uid="{00000000-0010-0000-F100-000001000000}" uniqueName="it20">
      <xmlPr mapId="1" xpath="/HBL/qty/@it20" xmlDataType="double"/>
    </xmlCellPr>
  </singleXmlCell>
  <singleXmlCell id="128" xr6:uid="{00000000-000C-0000-FFFF-FFFFF2000000}" r="AI50" connectionId="1">
    <xmlCellPr id="1" xr6:uid="{00000000-0010-0000-F200-000001000000}" uniqueName="it21">
      <xmlPr mapId="1" xpath="/HBL/qty/@it21" xmlDataType="double"/>
    </xmlCellPr>
  </singleXmlCell>
  <singleXmlCell id="129" xr6:uid="{00000000-000C-0000-FFFF-FFFFF3000000}" r="O46" connectionId="1">
    <xmlCellPr id="1" xr6:uid="{00000000-0010-0000-F300-000001000000}" uniqueName="it17">
      <xmlPr mapId="1" xpath="/HBL/chgitem/@it17" xmlDataType="string"/>
    </xmlCellPr>
  </singleXmlCell>
  <singleXmlCell id="130" xr6:uid="{00000000-000C-0000-FFFF-FFFFF4000000}" r="O47" connectionId="1">
    <xmlCellPr id="1" xr6:uid="{00000000-0010-0000-F400-000001000000}" uniqueName="it18">
      <xmlPr mapId="1" xpath="/HBL/chgitem/@it18" xmlDataType="string"/>
    </xmlCellPr>
  </singleXmlCell>
  <singleXmlCell id="131" xr6:uid="{00000000-000C-0000-FFFF-FFFFF5000000}" r="O48" connectionId="1">
    <xmlCellPr id="1" xr6:uid="{00000000-0010-0000-F500-000001000000}" uniqueName="it19">
      <xmlPr mapId="1" xpath="/HBL/chgitem/@it19" xmlDataType="string"/>
    </xmlCellPr>
  </singleXmlCell>
  <singleXmlCell id="132" xr6:uid="{00000000-000C-0000-FFFF-FFFFF6000000}" r="O49" connectionId="1">
    <xmlCellPr id="1" xr6:uid="{00000000-0010-0000-F600-000001000000}" uniqueName="it20">
      <xmlPr mapId="1" xpath="/HBL/chgitem/@it20" xmlDataType="string"/>
    </xmlCellPr>
  </singleXmlCell>
  <singleXmlCell id="134" xr6:uid="{00000000-000C-0000-FFFF-FFFFF7000000}" r="AD39" connectionId="1">
    <xmlCellPr id="1" xr6:uid="{00000000-0010-0000-F700-000001000000}" uniqueName="it10">
      <xmlPr mapId="1" xpath="/HBL/price/@it10" xmlDataType="double"/>
    </xmlCellPr>
  </singleXmlCell>
  <singleXmlCell id="135" xr6:uid="{00000000-000C-0000-FFFF-FFFFF8000000}" r="AD40" connectionId="1">
    <xmlCellPr id="1" xr6:uid="{00000000-0010-0000-F800-000001000000}" uniqueName="it11">
      <xmlPr mapId="1" xpath="/HBL/price/@it11" xmlDataType="double"/>
    </xmlCellPr>
  </singleXmlCell>
  <singleXmlCell id="136" xr6:uid="{00000000-000C-0000-FFFF-FFFFF9000000}" r="AD41" connectionId="1">
    <xmlCellPr id="1" xr6:uid="{00000000-0010-0000-F900-000001000000}" uniqueName="it12">
      <xmlPr mapId="1" xpath="/HBL/price/@it12" xmlDataType="double"/>
    </xmlCellPr>
  </singleXmlCell>
  <singleXmlCell id="137" xr6:uid="{00000000-000C-0000-FFFF-FFFFFA000000}" r="AD42" connectionId="1">
    <xmlCellPr id="1" xr6:uid="{00000000-0010-0000-FA00-000001000000}" uniqueName="it13">
      <xmlPr mapId="1" xpath="/HBL/price/@it13" xmlDataType="double"/>
    </xmlCellPr>
  </singleXmlCell>
  <singleXmlCell id="138" xr6:uid="{00000000-000C-0000-FFFF-FFFFFB000000}" r="AD43" connectionId="1">
    <xmlCellPr id="1" xr6:uid="{00000000-0010-0000-FB00-000001000000}" uniqueName="it14">
      <xmlPr mapId="1" xpath="/HBL/price/@it14" xmlDataType="double"/>
    </xmlCellPr>
  </singleXmlCell>
  <singleXmlCell id="139" xr6:uid="{00000000-000C-0000-FFFF-FFFFFC000000}" r="AD44" connectionId="1">
    <xmlCellPr id="1" xr6:uid="{00000000-0010-0000-FC00-000001000000}" uniqueName="it15">
      <xmlPr mapId="1" xpath="/HBL/price/@it15" xmlDataType="double"/>
    </xmlCellPr>
  </singleXmlCell>
  <singleXmlCell id="140" xr6:uid="{00000000-000C-0000-FFFF-FFFFFD000000}" r="AD45" connectionId="1">
    <xmlCellPr id="1" xr6:uid="{00000000-0010-0000-FD00-000001000000}" uniqueName="it16">
      <xmlPr mapId="1" xpath="/HBL/price/@it16" xmlDataType="double"/>
    </xmlCellPr>
  </singleXmlCell>
  <singleXmlCell id="141" xr6:uid="{00000000-000C-0000-FFFF-FFFFFE000000}" r="AD46" connectionId="1">
    <xmlCellPr id="1" xr6:uid="{00000000-0010-0000-FE00-000001000000}" uniqueName="it17">
      <xmlPr mapId="1" xpath="/HBL/price/@it17" xmlDataType="double"/>
    </xmlCellPr>
  </singleXmlCell>
  <singleXmlCell id="142" xr6:uid="{00000000-000C-0000-FFFF-FFFFFF000000}" r="AD47" connectionId="1">
    <xmlCellPr id="1" xr6:uid="{00000000-0010-0000-FF00-000001000000}" uniqueName="it18">
      <xmlPr mapId="1" xpath="/HBL/price/@it18" xmlDataType="double"/>
    </xmlCellPr>
  </singleXmlCell>
  <singleXmlCell id="143" xr6:uid="{00000000-000C-0000-FFFF-FFFF00010000}" r="AD48" connectionId="1">
    <xmlCellPr id="1" xr6:uid="{00000000-0010-0000-0001-000001000000}" uniqueName="it19">
      <xmlPr mapId="1" xpath="/HBL/price/@it19" xmlDataType="double"/>
    </xmlCellPr>
  </singleXmlCell>
  <singleXmlCell id="144" xr6:uid="{00000000-000C-0000-FFFF-FFFF01010000}" r="AD49" connectionId="1">
    <xmlCellPr id="1" xr6:uid="{00000000-0010-0000-0101-000001000000}" uniqueName="it20">
      <xmlPr mapId="1" xpath="/HBL/price/@it20" xmlDataType="double"/>
    </xmlCellPr>
  </singleXmlCell>
  <singleXmlCell id="145" xr6:uid="{00000000-000C-0000-FFFF-FFFF02010000}" r="AD50" connectionId="1">
    <xmlCellPr id="1" xr6:uid="{00000000-0010-0000-0201-000001000000}" uniqueName="it21">
      <xmlPr mapId="1" xpath="/HBL/price/@it21" xmlDataType="double"/>
    </xmlCellPr>
  </singleXmlCell>
  <singleXmlCell id="146" xr6:uid="{00000000-000C-0000-FFFF-FFFF03010000}" r="B50" connectionId="1">
    <xmlCellPr id="1" xr6:uid="{00000000-0010-0000-0301-000001000000}" uniqueName="it1">
      <xmlPr mapId="1" xpath="/HBL/currency/@it1" xmlDataType="string"/>
    </xmlCellPr>
  </singleXmlCell>
  <singleXmlCell id="147" xr6:uid="{00000000-000C-0000-FFFF-FFFF04010000}" r="K50" connectionId="1">
    <xmlCellPr id="1" xr6:uid="{00000000-0010-0000-0401-000001000000}" uniqueName="it2">
      <xmlPr mapId="1" xpath="/HBL/currency/@it2" xmlDataType="string"/>
    </xmlCellPr>
  </singleXmlCell>
  <singleXmlCell id="148" xr6:uid="{00000000-000C-0000-FFFF-FFFF05010000}" r="AF3" connectionId="1">
    <xmlCellPr id="1" xr6:uid="{00000000-0010-0000-0501-000001000000}" uniqueName="HBLNo">
      <xmlPr mapId="1" xpath="/HBL/HBLNo" xmlDataType="string"/>
    </xmlCellPr>
  </singleXmlCell>
  <singleXmlCell id="149" xr6:uid="{00000000-000C-0000-FFFF-FFFF06010000}" r="U20" connectionId="1">
    <xmlCellPr id="1" xr6:uid="{00000000-0010-0000-0601-000001000000}" uniqueName="agt">
      <xmlPr mapId="1" xpath="/HBL/agent/@agt" xmlDataType="string"/>
    </xmlCellPr>
  </singleXmlCell>
  <singleXmlCell id="150" xr6:uid="{00000000-000C-0000-FFFF-FFFF07010000}" r="U26" connectionId="1">
    <xmlCellPr id="1" xr6:uid="{00000000-0010-0000-0701-000001000000}" uniqueName="it3">
      <xmlPr mapId="1" xpath="/HBL/currency/@it3" xmlDataType="string"/>
    </xmlCellPr>
  </singleXmlCell>
  <singleXmlCell id="151" xr6:uid="{00000000-000C-0000-FFFF-FFFF08010000}" r="K51" connectionId="1">
    <xmlCellPr id="1" xr6:uid="{00000000-0010-0000-0801-000001000000}" uniqueName="it4">
      <xmlPr mapId="1" xpath="/HBL/currency/@it4" xmlDataType="string"/>
    </xmlCellPr>
  </singleXmlCell>
  <singleXmlCell id="152" xr6:uid="{00000000-000C-0000-FFFF-FFFF09010000}" r="P64" connectionId="1">
    <xmlCellPr id="1" xr6:uid="{00000000-0010-0000-0901-000001000000}" uniqueName="it5">
      <xmlPr mapId="1" xpath="/HBL/currency/@it5" xmlDataType="string"/>
    </xmlCellPr>
  </singleXmlCell>
  <singleXmlCell id="153" xr6:uid="{00000000-000C-0000-FFFF-FFFF0A010000}" r="H24" connectionId="1">
    <xmlCellPr id="1" xr6:uid="{00000000-0010-0000-0A01-000001000000}" uniqueName="it6">
      <xmlPr mapId="1" xpath="/HBL/currency/@it6" xmlDataType="string"/>
    </xmlCellPr>
  </singleXmlCell>
  <singleXmlCell id="29" xr6:uid="{00000000-000C-0000-FFFF-FFFF0B010000}" r="O50" connectionId="1">
    <xmlCellPr id="1" xr6:uid="{00000000-0010-0000-0B01-000001000000}" uniqueName="it21">
      <xmlPr mapId="1" xpath="/HBL/currency/@it21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74" xr6:uid="{00000000-000C-0000-FFFF-FFFF00000000}" r="B4" connectionId="1">
    <xmlCellPr id="1" xr6:uid="{00000000-0010-0000-0000-000001000000}" uniqueName="sname">
      <xmlPr mapId="1" xpath="/HBL/shpr/@sname" xmlDataType="string"/>
    </xmlCellPr>
  </singleXmlCell>
  <singleXmlCell id="1775" xr6:uid="{00000000-000C-0000-FFFF-FFFF01000000}" r="B5" connectionId="1">
    <xmlCellPr id="1" xr6:uid="{00000000-0010-0000-0100-000001000000}" uniqueName="add1">
      <xmlPr mapId="1" xpath="/HBL/shpr/@add1" xmlDataType="string"/>
    </xmlCellPr>
  </singleXmlCell>
  <singleXmlCell id="1776" xr6:uid="{00000000-000C-0000-FFFF-FFFF02000000}" r="B6" connectionId="1">
    <xmlCellPr id="1" xr6:uid="{00000000-0010-0000-0200-000001000000}" uniqueName="add2">
      <xmlPr mapId="1" xpath="/HBL/shpr/@add2" xmlDataType="string"/>
    </xmlCellPr>
  </singleXmlCell>
  <singleXmlCell id="1777" xr6:uid="{00000000-000C-0000-FFFF-FFFF03000000}" r="B7" connectionId="1">
    <xmlCellPr id="1" xr6:uid="{00000000-0010-0000-0300-000001000000}" uniqueName="add3">
      <xmlPr mapId="1" xpath="/HBL/shpr/@add3" xmlDataType="string"/>
    </xmlCellPr>
  </singleXmlCell>
  <singleXmlCell id="1778" xr6:uid="{00000000-000C-0000-FFFF-FFFF04000000}" r="B8" connectionId="1">
    <xmlCellPr id="1" xr6:uid="{00000000-0010-0000-0400-000001000000}" uniqueName="add4">
      <xmlPr mapId="1" xpath="/HBL/shpr/@add4" xmlDataType="string"/>
    </xmlCellPr>
  </singleXmlCell>
  <singleXmlCell id="1779" xr6:uid="{00000000-000C-0000-FFFF-FFFF05000000}" r="B10" connectionId="1">
    <xmlCellPr id="1" xr6:uid="{00000000-0010-0000-0500-000001000000}" uniqueName="cname">
      <xmlPr mapId="1" xpath="/HBL/cnee/@cname" xmlDataType="string"/>
    </xmlCellPr>
  </singleXmlCell>
  <singleXmlCell id="1780" xr6:uid="{00000000-000C-0000-FFFF-FFFF06000000}" r="B11" connectionId="1">
    <xmlCellPr id="1" xr6:uid="{00000000-0010-0000-0600-000001000000}" uniqueName="add1">
      <xmlPr mapId="1" xpath="/HBL/cnee/@add1" xmlDataType="string"/>
    </xmlCellPr>
  </singleXmlCell>
  <singleXmlCell id="1781" xr6:uid="{00000000-000C-0000-FFFF-FFFF07000000}" r="B12" connectionId="1">
    <xmlCellPr id="1" xr6:uid="{00000000-0010-0000-0700-000001000000}" uniqueName="add2">
      <xmlPr mapId="1" xpath="/HBL/cnee/@add2" xmlDataType="string"/>
    </xmlCellPr>
  </singleXmlCell>
  <singleXmlCell id="1782" xr6:uid="{00000000-000C-0000-FFFF-FFFF08000000}" r="B13" connectionId="1">
    <xmlCellPr id="1" xr6:uid="{00000000-0010-0000-0800-000001000000}" uniqueName="add3">
      <xmlPr mapId="1" xpath="/HBL/cnee/@add3" xmlDataType="string"/>
    </xmlCellPr>
  </singleXmlCell>
  <singleXmlCell id="1783" xr6:uid="{00000000-000C-0000-FFFF-FFFF09000000}" r="B14" connectionId="1">
    <xmlCellPr id="1" xr6:uid="{00000000-0010-0000-0900-000001000000}" uniqueName="add4">
      <xmlPr mapId="1" xpath="/HBL/cnee/@add4" xmlDataType="string"/>
    </xmlCellPr>
  </singleXmlCell>
  <singleXmlCell id="1784" xr6:uid="{00000000-000C-0000-FFFF-FFFF0A000000}" r="B16" connectionId="1">
    <xmlCellPr id="1" xr6:uid="{00000000-0010-0000-0A00-000001000000}" uniqueName="nname">
      <xmlPr mapId="1" xpath="/HBL/notify/@nname" xmlDataType="string"/>
    </xmlCellPr>
  </singleXmlCell>
  <singleXmlCell id="1785" xr6:uid="{00000000-000C-0000-FFFF-FFFF0B000000}" r="B17" connectionId="1">
    <xmlCellPr id="1" xr6:uid="{00000000-0010-0000-0B00-000001000000}" uniqueName="add1">
      <xmlPr mapId="1" xpath="/HBL/notify/@add1" xmlDataType="string"/>
    </xmlCellPr>
  </singleXmlCell>
  <singleXmlCell id="1786" xr6:uid="{00000000-000C-0000-FFFF-FFFF0C000000}" r="B18" connectionId="1">
    <xmlCellPr id="1" xr6:uid="{00000000-0010-0000-0C00-000001000000}" uniqueName="add2">
      <xmlPr mapId="1" xpath="/HBL/notify/@add2" xmlDataType="string"/>
    </xmlCellPr>
  </singleXmlCell>
  <singleXmlCell id="1787" xr6:uid="{00000000-000C-0000-FFFF-FFFF0D000000}" r="B19" connectionId="1">
    <xmlCellPr id="1" xr6:uid="{00000000-0010-0000-0D00-000001000000}" uniqueName="add3">
      <xmlPr mapId="1" xpath="/HBL/notify/@add3" xmlDataType="string"/>
    </xmlCellPr>
  </singleXmlCell>
  <singleXmlCell id="1788" xr6:uid="{00000000-000C-0000-FFFF-FFFF0E000000}" r="B20" connectionId="1">
    <xmlCellPr id="1" xr6:uid="{00000000-0010-0000-0E00-000001000000}" uniqueName="add4">
      <xmlPr mapId="1" xpath="/HBL/notify/@add4" xmlDataType="string"/>
    </xmlCellPr>
  </singleXmlCell>
  <singleXmlCell id="1789" xr6:uid="{00000000-000C-0000-FFFF-FFFF0F000000}" r="B22" connectionId="1">
    <xmlCellPr id="1" xr6:uid="{00000000-0010-0000-0F00-000001000000}" uniqueName="Feeder">
      <xmlPr mapId="1" xpath="/HBL/Feeder" xmlDataType="string"/>
    </xmlCellPr>
  </singleXmlCell>
  <singleXmlCell id="1790" xr6:uid="{00000000-000C-0000-FFFF-FFFF10000000}" r="B24" connectionId="1">
    <xmlCellPr id="1" xr6:uid="{00000000-0010-0000-1000-000001000000}" uniqueName="VesselVoy">
      <xmlPr mapId="1" xpath="/HBL/VesselVoy" xmlDataType="string"/>
    </xmlCellPr>
  </singleXmlCell>
  <singleXmlCell id="1791" xr6:uid="{00000000-000C-0000-FFFF-FFFF11000000}" r="K22" connectionId="1">
    <xmlCellPr id="1" xr6:uid="{00000000-0010-0000-1100-000001000000}" uniqueName="por">
      <xmlPr mapId="1" xpath="/HBL/por" xmlDataType="string"/>
    </xmlCellPr>
  </singleXmlCell>
  <singleXmlCell id="1792" xr6:uid="{00000000-000C-0000-FFFF-FFFF12000000}" r="K24" connectionId="1">
    <xmlCellPr id="1" xr6:uid="{00000000-0010-0000-1200-000001000000}" uniqueName="POL_Name">
      <xmlPr mapId="1" xpath="/HBL/POL_Name" xmlDataType="string"/>
    </xmlCellPr>
  </singleXmlCell>
  <singleXmlCell id="1793" xr6:uid="{00000000-000C-0000-FFFF-FFFF13000000}" r="B26" connectionId="1">
    <xmlCellPr id="1" xr6:uid="{00000000-0010-0000-1300-000001000000}" uniqueName="pod">
      <xmlPr mapId="1" xpath="/HBL/pod" xmlDataType="string"/>
    </xmlCellPr>
  </singleXmlCell>
  <singleXmlCell id="1794" xr6:uid="{00000000-000C-0000-FFFF-FFFF14000000}" r="K26" connectionId="1">
    <xmlCellPr id="1" xr6:uid="{00000000-0010-0000-1400-000001000000}" uniqueName="PODL_Name">
      <xmlPr mapId="1" xpath="/HBL/PODL_Name" xmlDataType="string"/>
    </xmlCellPr>
  </singleXmlCell>
  <singleXmlCell id="1795" xr6:uid="{00000000-000C-0000-FFFF-FFFF15000000}" r="G64" connectionId="1">
    <xmlCellPr id="1" xr6:uid="{00000000-0010-0000-1500-000001000000}" uniqueName="payat">
      <xmlPr mapId="1" xpath="/HBL/payissue/@payat" xmlDataType="string"/>
    </xmlCellPr>
  </singleXmlCell>
  <singleXmlCell id="1796" xr6:uid="{00000000-000C-0000-FFFF-FFFF16000000}" r="Y64" connectionId="1">
    <xmlCellPr id="1" xr6:uid="{00000000-0010-0000-1600-000001000000}" uniqueName="issueat">
      <xmlPr mapId="1" xpath="/HBL/payissue/@issueat" xmlDataType="string"/>
    </xmlCellPr>
  </singleXmlCell>
  <singleXmlCell id="1797" xr6:uid="{00000000-000C-0000-FFFF-FFFF17000000}" r="P66" connectionId="1">
    <xmlCellPr id="1" xr6:uid="{00000000-0010-0000-1700-000001000000}" uniqueName="nosoriginal">
      <xmlPr mapId="1" xpath="/HBL/nosoriginal" xmlDataType="string"/>
    </xmlCellPr>
  </singleXmlCell>
  <singleXmlCell id="1798" xr6:uid="{00000000-000C-0000-FFFF-FFFF18000000}" r="B30" connectionId="1">
    <xmlCellPr id="1" xr6:uid="{00000000-0010-0000-1800-000001000000}" uniqueName="mk1">
      <xmlPr mapId="1" xpath="/HBL/marks/@mk1" xmlDataType="string"/>
    </xmlCellPr>
  </singleXmlCell>
  <singleXmlCell id="1799" xr6:uid="{00000000-000C-0000-FFFF-FFFF19000000}" r="B31" connectionId="1">
    <xmlCellPr id="1" xr6:uid="{00000000-0010-0000-1900-000001000000}" uniqueName="mk2">
      <xmlPr mapId="1" xpath="/HBL/marks/@mk2" xmlDataType="string"/>
    </xmlCellPr>
  </singleXmlCell>
  <singleXmlCell id="1800" xr6:uid="{00000000-000C-0000-FFFF-FFFF1A000000}" r="B32" connectionId="1">
    <xmlCellPr id="1" xr6:uid="{00000000-0010-0000-1A00-000001000000}" uniqueName="mk3">
      <xmlPr mapId="1" xpath="/HBL/marks/@mk3" xmlDataType="string"/>
    </xmlCellPr>
  </singleXmlCell>
  <singleXmlCell id="1801" xr6:uid="{00000000-000C-0000-FFFF-FFFF1B000000}" r="B33" connectionId="1">
    <xmlCellPr id="1" xr6:uid="{00000000-0010-0000-1B00-000001000000}" uniqueName="mk4">
      <xmlPr mapId="1" xpath="/HBL/marks/@mk4" xmlDataType="string"/>
    </xmlCellPr>
  </singleXmlCell>
  <singleXmlCell id="1802" xr6:uid="{00000000-000C-0000-FFFF-FFFF1C000000}" r="B34" connectionId="1">
    <xmlCellPr id="1" xr6:uid="{00000000-0010-0000-1C00-000001000000}" uniqueName="mk5">
      <xmlPr mapId="1" xpath="/HBL/marks/@mk5" xmlDataType="string"/>
    </xmlCellPr>
  </singleXmlCell>
  <singleXmlCell id="1803" xr6:uid="{00000000-000C-0000-FFFF-FFFF1D000000}" r="B35" connectionId="1">
    <xmlCellPr id="1" xr6:uid="{00000000-0010-0000-1D00-000001000000}" uniqueName="mk6">
      <xmlPr mapId="1" xpath="/HBL/marks/@mk6" xmlDataType="string"/>
    </xmlCellPr>
  </singleXmlCell>
  <singleXmlCell id="1804" xr6:uid="{00000000-000C-0000-FFFF-FFFF1E000000}" r="B36" connectionId="1">
    <xmlCellPr id="1" xr6:uid="{00000000-0010-0000-1E00-000001000000}" uniqueName="mk7">
      <xmlPr mapId="1" xpath="/HBL/marks/@mk7" xmlDataType="string"/>
    </xmlCellPr>
  </singleXmlCell>
  <singleXmlCell id="1805" xr6:uid="{00000000-000C-0000-FFFF-FFFF1F000000}" r="B37" connectionId="1">
    <xmlCellPr id="1" xr6:uid="{00000000-0010-0000-1F00-000001000000}" uniqueName="mk8">
      <xmlPr mapId="1" xpath="/HBL/marks/@mk8" xmlDataType="string"/>
    </xmlCellPr>
  </singleXmlCell>
  <singleXmlCell id="1806" xr6:uid="{00000000-000C-0000-FFFF-FFFF20000000}" r="B38" connectionId="1">
    <xmlCellPr id="1" xr6:uid="{00000000-0010-0000-2000-000001000000}" uniqueName="mk9">
      <xmlPr mapId="1" xpath="/HBL/marks/@mk9" xmlDataType="string"/>
    </xmlCellPr>
  </singleXmlCell>
  <singleXmlCell id="1807" xr6:uid="{00000000-000C-0000-FFFF-FFFF21000000}" r="B39" connectionId="1">
    <xmlCellPr id="1" xr6:uid="{00000000-0010-0000-2100-000001000000}" uniqueName="mk10">
      <xmlPr mapId="1" xpath="/HBL/marks/@mk10" xmlDataType="string"/>
    </xmlCellPr>
  </singleXmlCell>
  <singleXmlCell id="1808" xr6:uid="{00000000-000C-0000-FFFF-FFFF22000000}" r="B40" connectionId="1">
    <xmlCellPr id="1" xr6:uid="{00000000-0010-0000-2200-000001000000}" uniqueName="mk11">
      <xmlPr mapId="1" xpath="/HBL/marks/@mk11" xmlDataType="string"/>
    </xmlCellPr>
  </singleXmlCell>
  <singleXmlCell id="1809" xr6:uid="{00000000-000C-0000-FFFF-FFFF23000000}" r="B41" connectionId="1">
    <xmlCellPr id="1" xr6:uid="{00000000-0010-0000-2300-000001000000}" uniqueName="mk12">
      <xmlPr mapId="1" xpath="/HBL/marks/@mk12" xmlDataType="string"/>
    </xmlCellPr>
  </singleXmlCell>
  <singleXmlCell id="1810" xr6:uid="{00000000-000C-0000-FFFF-FFFF24000000}" r="B42" connectionId="1">
    <xmlCellPr id="1" xr6:uid="{00000000-0010-0000-2400-000001000000}" uniqueName="mk13">
      <xmlPr mapId="1" xpath="/HBL/marks/@mk13" xmlDataType="string"/>
    </xmlCellPr>
  </singleXmlCell>
  <singleXmlCell id="1811" xr6:uid="{00000000-000C-0000-FFFF-FFFF25000000}" r="B43" connectionId="1">
    <xmlCellPr id="1" xr6:uid="{00000000-0010-0000-2500-000001000000}" uniqueName="mk14">
      <xmlPr mapId="1" xpath="/HBL/marks/@mk14" xmlDataType="string"/>
    </xmlCellPr>
  </singleXmlCell>
  <singleXmlCell id="1812" xr6:uid="{00000000-000C-0000-FFFF-FFFF26000000}" r="B44" connectionId="1">
    <xmlCellPr id="1" xr6:uid="{00000000-0010-0000-2600-000001000000}" uniqueName="mk15">
      <xmlPr mapId="1" xpath="/HBL/marks/@mk15" xmlDataType="string"/>
    </xmlCellPr>
  </singleXmlCell>
  <singleXmlCell id="1813" xr6:uid="{00000000-000C-0000-FFFF-FFFF27000000}" r="B45" connectionId="1">
    <xmlCellPr id="1" xr6:uid="{00000000-0010-0000-2700-000001000000}" uniqueName="mk16">
      <xmlPr mapId="1" xpath="/HBL/marks/@mk16" xmlDataType="string"/>
    </xmlCellPr>
  </singleXmlCell>
  <singleXmlCell id="1814" xr6:uid="{00000000-000C-0000-FFFF-FFFF28000000}" r="B46" connectionId="1">
    <xmlCellPr id="1" xr6:uid="{00000000-0010-0000-2800-000001000000}" uniqueName="mk17">
      <xmlPr mapId="1" xpath="/HBL/marks/@mk17" xmlDataType="string"/>
    </xmlCellPr>
  </singleXmlCell>
  <singleXmlCell id="1815" xr6:uid="{00000000-000C-0000-FFFF-FFFF29000000}" r="B47" connectionId="1">
    <xmlCellPr id="1" xr6:uid="{00000000-0010-0000-2900-000001000000}" uniqueName="mk18">
      <xmlPr mapId="1" xpath="/HBL/marks/@mk18" xmlDataType="string"/>
    </xmlCellPr>
  </singleXmlCell>
  <singleXmlCell id="1816" xr6:uid="{00000000-000C-0000-FFFF-FFFF2A000000}" r="B48" connectionId="1">
    <xmlCellPr id="1" xr6:uid="{00000000-0010-0000-2A00-000001000000}" uniqueName="mk19">
      <xmlPr mapId="1" xpath="/HBL/marks/@mk19" xmlDataType="string"/>
    </xmlCellPr>
  </singleXmlCell>
  <singleXmlCell id="1817" xr6:uid="{00000000-000C-0000-FFFF-FFFF2B000000}" r="B49" connectionId="1">
    <xmlCellPr id="1" xr6:uid="{00000000-0010-0000-2B00-000001000000}" uniqueName="mk20">
      <xmlPr mapId="1" xpath="/HBL/marks/@mk20" xmlDataType="string"/>
    </xmlCellPr>
  </singleXmlCell>
  <singleXmlCell id="1818" xr6:uid="{00000000-000C-0000-FFFF-FFFF2C000000}" r="K30" connectionId="1">
    <xmlCellPr id="1" xr6:uid="{00000000-0010-0000-2C00-000001000000}" uniqueName="mk1">
      <xmlPr mapId="1" xpath="/HBL/description/@mk1" xmlDataType="string"/>
    </xmlCellPr>
  </singleXmlCell>
  <singleXmlCell id="1819" xr6:uid="{00000000-000C-0000-FFFF-FFFF2D000000}" r="K31" connectionId="1">
    <xmlCellPr id="1" xr6:uid="{00000000-0010-0000-2D00-000001000000}" uniqueName="mk2">
      <xmlPr mapId="1" xpath="/HBL/description/@mk2" xmlDataType="string"/>
    </xmlCellPr>
  </singleXmlCell>
  <singleXmlCell id="1820" xr6:uid="{00000000-000C-0000-FFFF-FFFF2E000000}" r="K32" connectionId="1">
    <xmlCellPr id="1" xr6:uid="{00000000-0010-0000-2E00-000001000000}" uniqueName="mk3">
      <xmlPr mapId="1" xpath="/HBL/description/@mk3" xmlDataType="string"/>
    </xmlCellPr>
  </singleXmlCell>
  <singleXmlCell id="1821" xr6:uid="{00000000-000C-0000-FFFF-FFFF2F000000}" r="K33" connectionId="1">
    <xmlCellPr id="1" xr6:uid="{00000000-0010-0000-2F00-000001000000}" uniqueName="mk4">
      <xmlPr mapId="1" xpath="/HBL/description/@mk4" xmlDataType="string"/>
    </xmlCellPr>
  </singleXmlCell>
  <singleXmlCell id="1822" xr6:uid="{00000000-000C-0000-FFFF-FFFF30000000}" r="K34" connectionId="1">
    <xmlCellPr id="1" xr6:uid="{00000000-0010-0000-3000-000001000000}" uniqueName="mk5">
      <xmlPr mapId="1" xpath="/HBL/description/@mk5" xmlDataType="string"/>
    </xmlCellPr>
  </singleXmlCell>
  <singleXmlCell id="1823" xr6:uid="{00000000-000C-0000-FFFF-FFFF31000000}" r="K35" connectionId="1">
    <xmlCellPr id="1" xr6:uid="{00000000-0010-0000-3100-000001000000}" uniqueName="mk6">
      <xmlPr mapId="1" xpath="/HBL/description/@mk6" xmlDataType="string"/>
    </xmlCellPr>
  </singleXmlCell>
  <singleXmlCell id="1824" xr6:uid="{00000000-000C-0000-FFFF-FFFF32000000}" r="K36" connectionId="1">
    <xmlCellPr id="1" xr6:uid="{00000000-0010-0000-3200-000001000000}" uniqueName="mk7">
      <xmlPr mapId="1" xpath="/HBL/description/@mk7" xmlDataType="string"/>
    </xmlCellPr>
  </singleXmlCell>
  <singleXmlCell id="1825" xr6:uid="{00000000-000C-0000-FFFF-FFFF33000000}" r="K37" connectionId="1">
    <xmlCellPr id="1" xr6:uid="{00000000-0010-0000-3300-000001000000}" uniqueName="mk8">
      <xmlPr mapId="1" xpath="/HBL/description/@mk8" xmlDataType="string"/>
    </xmlCellPr>
  </singleXmlCell>
  <singleXmlCell id="1826" xr6:uid="{00000000-000C-0000-FFFF-FFFF34000000}" r="K38" connectionId="1">
    <xmlCellPr id="1" xr6:uid="{00000000-0010-0000-3400-000001000000}" uniqueName="mk9">
      <xmlPr mapId="1" xpath="/HBL/description/@mk9" xmlDataType="string"/>
    </xmlCellPr>
  </singleXmlCell>
  <singleXmlCell id="1827" xr6:uid="{00000000-000C-0000-FFFF-FFFF35000000}" r="K39" connectionId="1">
    <xmlCellPr id="1" xr6:uid="{00000000-0010-0000-3500-000001000000}" uniqueName="mk10">
      <xmlPr mapId="1" xpath="/HBL/description/@mk10" xmlDataType="string"/>
    </xmlCellPr>
  </singleXmlCell>
  <singleXmlCell id="1828" xr6:uid="{00000000-000C-0000-FFFF-FFFF36000000}" r="K40" connectionId="1">
    <xmlCellPr id="1" xr6:uid="{00000000-0010-0000-3600-000001000000}" uniqueName="mk11">
      <xmlPr mapId="1" xpath="/HBL/description/@mk11" xmlDataType="string"/>
    </xmlCellPr>
  </singleXmlCell>
  <singleXmlCell id="1829" xr6:uid="{00000000-000C-0000-FFFF-FFFF37000000}" r="K41" connectionId="1">
    <xmlCellPr id="1" xr6:uid="{00000000-0010-0000-3700-000001000000}" uniqueName="mk12">
      <xmlPr mapId="1" xpath="/HBL/description/@mk12" xmlDataType="string"/>
    </xmlCellPr>
  </singleXmlCell>
  <singleXmlCell id="1830" xr6:uid="{00000000-000C-0000-FFFF-FFFF38000000}" r="K42" connectionId="1">
    <xmlCellPr id="1" xr6:uid="{00000000-0010-0000-3800-000001000000}" uniqueName="mk13">
      <xmlPr mapId="1" xpath="/HBL/description/@mk13" xmlDataType="string"/>
    </xmlCellPr>
  </singleXmlCell>
  <singleXmlCell id="1831" xr6:uid="{00000000-000C-0000-FFFF-FFFF39000000}" r="K43" connectionId="1">
    <xmlCellPr id="1" xr6:uid="{00000000-0010-0000-3900-000001000000}" uniqueName="mk14">
      <xmlPr mapId="1" xpath="/HBL/description/@mk14" xmlDataType="string"/>
    </xmlCellPr>
  </singleXmlCell>
  <singleXmlCell id="1832" xr6:uid="{00000000-000C-0000-FFFF-FFFF3A000000}" r="K44" connectionId="1">
    <xmlCellPr id="1" xr6:uid="{00000000-0010-0000-3A00-000001000000}" uniqueName="mk15">
      <xmlPr mapId="1" xpath="/HBL/description/@mk15" xmlDataType="string"/>
    </xmlCellPr>
  </singleXmlCell>
  <singleXmlCell id="1833" xr6:uid="{00000000-000C-0000-FFFF-FFFF3B000000}" r="K45" connectionId="1">
    <xmlCellPr id="1" xr6:uid="{00000000-0010-0000-3B00-000001000000}" uniqueName="mk16">
      <xmlPr mapId="1" xpath="/HBL/description/@mk16" xmlDataType="string"/>
    </xmlCellPr>
  </singleXmlCell>
  <singleXmlCell id="1834" xr6:uid="{00000000-000C-0000-FFFF-FFFF3C000000}" r="K46" connectionId="1">
    <xmlCellPr id="1" xr6:uid="{00000000-0010-0000-3C00-000001000000}" uniqueName="mk17">
      <xmlPr mapId="1" xpath="/HBL/description/@mk17" xmlDataType="string"/>
    </xmlCellPr>
  </singleXmlCell>
  <singleXmlCell id="1835" xr6:uid="{00000000-000C-0000-FFFF-FFFF3D000000}" r="K47" connectionId="1">
    <xmlCellPr id="1" xr6:uid="{00000000-0010-0000-3D00-000001000000}" uniqueName="mk18">
      <xmlPr mapId="1" xpath="/HBL/description/@mk18" xmlDataType="string"/>
    </xmlCellPr>
  </singleXmlCell>
  <singleXmlCell id="1836" xr6:uid="{00000000-000C-0000-FFFF-FFFF3E000000}" r="K48" connectionId="1">
    <xmlCellPr id="1" xr6:uid="{00000000-0010-0000-3E00-000001000000}" uniqueName="mk19">
      <xmlPr mapId="1" xpath="/HBL/description/@mk19" xmlDataType="string"/>
    </xmlCellPr>
  </singleXmlCell>
  <singleXmlCell id="1837" xr6:uid="{00000000-000C-0000-FFFF-FFFF3F000000}" r="K49" connectionId="1">
    <xmlCellPr id="1" xr6:uid="{00000000-0010-0000-3F00-000001000000}" uniqueName="mk20">
      <xmlPr mapId="1" xpath="/HBL/description/@mk20" xmlDataType="string"/>
    </xmlCellPr>
  </singleXmlCell>
  <singleXmlCell id="1838" xr6:uid="{00000000-000C-0000-FFFF-FFFF40000000}" r="O30" connectionId="1">
    <xmlCellPr id="1" xr6:uid="{00000000-0010-0000-4000-000001000000}" uniqueName="it1">
      <xmlPr mapId="1" xpath="/HBL/chgitem/@it1" xmlDataType="string"/>
    </xmlCellPr>
  </singleXmlCell>
  <singleXmlCell id="1839" xr6:uid="{00000000-000C-0000-FFFF-FFFF41000000}" r="O31" connectionId="1">
    <xmlCellPr id="1" xr6:uid="{00000000-0010-0000-4100-000001000000}" uniqueName="it2">
      <xmlPr mapId="1" xpath="/HBL/chgitem/@it2" xmlDataType="string"/>
    </xmlCellPr>
  </singleXmlCell>
  <singleXmlCell id="1840" xr6:uid="{00000000-000C-0000-FFFF-FFFF42000000}" r="O32" connectionId="1">
    <xmlCellPr id="1" xr6:uid="{00000000-0010-0000-4200-000001000000}" uniqueName="it3">
      <xmlPr mapId="1" xpath="/HBL/chgitem/@it3" xmlDataType="string"/>
    </xmlCellPr>
  </singleXmlCell>
  <singleXmlCell id="1841" xr6:uid="{00000000-000C-0000-FFFF-FFFF43000000}" r="O33" connectionId="1">
    <xmlCellPr id="1" xr6:uid="{00000000-0010-0000-4300-000001000000}" uniqueName="it4">
      <xmlPr mapId="1" xpath="/HBL/chgitem/@it4" xmlDataType="string"/>
    </xmlCellPr>
  </singleXmlCell>
  <singleXmlCell id="1842" xr6:uid="{00000000-000C-0000-FFFF-FFFF44000000}" r="O34" connectionId="1">
    <xmlCellPr id="1" xr6:uid="{00000000-0010-0000-4400-000001000000}" uniqueName="it5">
      <xmlPr mapId="1" xpath="/HBL/chgitem/@it5" xmlDataType="string"/>
    </xmlCellPr>
  </singleXmlCell>
  <singleXmlCell id="1843" xr6:uid="{00000000-000C-0000-FFFF-FFFF45000000}" r="O35" connectionId="1">
    <xmlCellPr id="1" xr6:uid="{00000000-0010-0000-4500-000001000000}" uniqueName="it6">
      <xmlPr mapId="1" xpath="/HBL/chgitem/@it6" xmlDataType="string"/>
    </xmlCellPr>
  </singleXmlCell>
  <singleXmlCell id="1844" xr6:uid="{00000000-000C-0000-FFFF-FFFF46000000}" r="O36" connectionId="1">
    <xmlCellPr id="1" xr6:uid="{00000000-0010-0000-4600-000001000000}" uniqueName="it7">
      <xmlPr mapId="1" xpath="/HBL/chgitem/@it7" xmlDataType="string"/>
    </xmlCellPr>
  </singleXmlCell>
  <singleXmlCell id="1845" xr6:uid="{00000000-000C-0000-FFFF-FFFF47000000}" r="O37" connectionId="1">
    <xmlCellPr id="1" xr6:uid="{00000000-0010-0000-4700-000001000000}" uniqueName="it8">
      <xmlPr mapId="1" xpath="/HBL/chgitem/@it8" xmlDataType="string"/>
    </xmlCellPr>
  </singleXmlCell>
  <singleXmlCell id="1846" xr6:uid="{00000000-000C-0000-FFFF-FFFF48000000}" r="O38" connectionId="1">
    <xmlCellPr id="1" xr6:uid="{00000000-0010-0000-4800-000001000000}" uniqueName="it9">
      <xmlPr mapId="1" xpath="/HBL/chgitem/@it9" xmlDataType="string"/>
    </xmlCellPr>
  </singleXmlCell>
  <singleXmlCell id="1847" xr6:uid="{00000000-000C-0000-FFFF-FFFF49000000}" r="O39" connectionId="1">
    <xmlCellPr id="1" xr6:uid="{00000000-0010-0000-4900-000001000000}" uniqueName="it10">
      <xmlPr mapId="1" xpath="/HBL/chgitem/@it10" xmlDataType="string"/>
    </xmlCellPr>
  </singleXmlCell>
  <singleXmlCell id="1848" xr6:uid="{00000000-000C-0000-FFFF-FFFF4A000000}" r="O40" connectionId="1">
    <xmlCellPr id="1" xr6:uid="{00000000-0010-0000-4A00-000001000000}" uniqueName="it11">
      <xmlPr mapId="1" xpath="/HBL/chgitem/@it11" xmlDataType="string"/>
    </xmlCellPr>
  </singleXmlCell>
  <singleXmlCell id="1849" xr6:uid="{00000000-000C-0000-FFFF-FFFF4B000000}" r="O41" connectionId="1">
    <xmlCellPr id="1" xr6:uid="{00000000-0010-0000-4B00-000001000000}" uniqueName="it12">
      <xmlPr mapId="1" xpath="/HBL/chgitem/@it12" xmlDataType="string"/>
    </xmlCellPr>
  </singleXmlCell>
  <singleXmlCell id="1850" xr6:uid="{00000000-000C-0000-FFFF-FFFF4C000000}" r="O42" connectionId="1">
    <xmlCellPr id="1" xr6:uid="{00000000-0010-0000-4C00-000001000000}" uniqueName="it13">
      <xmlPr mapId="1" xpath="/HBL/chgitem/@it13" xmlDataType="string"/>
    </xmlCellPr>
  </singleXmlCell>
  <singleXmlCell id="1851" xr6:uid="{00000000-000C-0000-FFFF-FFFF4D000000}" r="O43" connectionId="1">
    <xmlCellPr id="1" xr6:uid="{00000000-0010-0000-4D00-000001000000}" uniqueName="it14">
      <xmlPr mapId="1" xpath="/HBL/chgitem/@it14" xmlDataType="string"/>
    </xmlCellPr>
  </singleXmlCell>
  <singleXmlCell id="1853" xr6:uid="{00000000-000C-0000-FFFF-FFFF4E000000}" r="O45" connectionId="1">
    <xmlCellPr id="1" xr6:uid="{00000000-0010-0000-4E00-000001000000}" uniqueName="it16">
      <xmlPr mapId="1" xpath="/HBL/chgitem/@it16" xmlDataType="string"/>
    </xmlCellPr>
  </singleXmlCell>
  <singleXmlCell id="1854" xr6:uid="{00000000-000C-0000-FFFF-FFFF4F000000}" r="AD30" connectionId="1">
    <xmlCellPr id="1" xr6:uid="{00000000-0010-0000-4F00-000001000000}" uniqueName="it1">
      <xmlPr mapId="1" xpath="/HBL/price/@it1" xmlDataType="double"/>
    </xmlCellPr>
  </singleXmlCell>
  <singleXmlCell id="1855" xr6:uid="{00000000-000C-0000-FFFF-FFFF50000000}" r="AD31" connectionId="1">
    <xmlCellPr id="1" xr6:uid="{00000000-0010-0000-5000-000001000000}" uniqueName="it2">
      <xmlPr mapId="1" xpath="/HBL/price/@it2" xmlDataType="double"/>
    </xmlCellPr>
  </singleXmlCell>
  <singleXmlCell id="1856" xr6:uid="{00000000-000C-0000-FFFF-FFFF51000000}" r="AD32" connectionId="1">
    <xmlCellPr id="1" xr6:uid="{00000000-0010-0000-5100-000001000000}" uniqueName="it3">
      <xmlPr mapId="1" xpath="/HBL/price/@it3" xmlDataType="double"/>
    </xmlCellPr>
  </singleXmlCell>
  <singleXmlCell id="1857" xr6:uid="{00000000-000C-0000-FFFF-FFFF52000000}" r="AD33" connectionId="1">
    <xmlCellPr id="1" xr6:uid="{00000000-0010-0000-5200-000001000000}" uniqueName="it4">
      <xmlPr mapId="1" xpath="/HBL/price/@it4" xmlDataType="double"/>
    </xmlCellPr>
  </singleXmlCell>
  <singleXmlCell id="1858" xr6:uid="{00000000-000C-0000-FFFF-FFFF53000000}" r="AD34" connectionId="1">
    <xmlCellPr id="1" xr6:uid="{00000000-0010-0000-5300-000001000000}" uniqueName="it5">
      <xmlPr mapId="1" xpath="/HBL/price/@it5" xmlDataType="double"/>
    </xmlCellPr>
  </singleXmlCell>
  <singleXmlCell id="1859" xr6:uid="{00000000-000C-0000-FFFF-FFFF54000000}" r="AD35" connectionId="1">
    <xmlCellPr id="1" xr6:uid="{00000000-0010-0000-5400-000001000000}" uniqueName="it6">
      <xmlPr mapId="1" xpath="/HBL/price/@it6" xmlDataType="double"/>
    </xmlCellPr>
  </singleXmlCell>
  <singleXmlCell id="1860" xr6:uid="{00000000-000C-0000-FFFF-FFFF55000000}" r="AD36" connectionId="1">
    <xmlCellPr id="1" xr6:uid="{00000000-0010-0000-5500-000001000000}" uniqueName="it7">
      <xmlPr mapId="1" xpath="/HBL/price/@it7" xmlDataType="double"/>
    </xmlCellPr>
  </singleXmlCell>
  <singleXmlCell id="1861" xr6:uid="{00000000-000C-0000-FFFF-FFFF56000000}" r="AD37" connectionId="1">
    <xmlCellPr id="1" xr6:uid="{00000000-0010-0000-5600-000001000000}" uniqueName="it8">
      <xmlPr mapId="1" xpath="/HBL/price/@it8" xmlDataType="double"/>
    </xmlCellPr>
  </singleXmlCell>
  <singleXmlCell id="1862" xr6:uid="{00000000-000C-0000-FFFF-FFFF57000000}" r="AD38" connectionId="1">
    <xmlCellPr id="1" xr6:uid="{00000000-0010-0000-5700-000001000000}" uniqueName="it9">
      <xmlPr mapId="1" xpath="/HBL/price/@it9" xmlDataType="double"/>
    </xmlCellPr>
  </singleXmlCell>
  <singleXmlCell id="1863" xr6:uid="{00000000-000C-0000-FFFF-FFFF58000000}" r="AI30" connectionId="1">
    <xmlCellPr id="1" xr6:uid="{00000000-0010-0000-5800-000001000000}" uniqueName="it1">
      <xmlPr mapId="1" xpath="/HBL/qty/@it1" xmlDataType="double"/>
    </xmlCellPr>
  </singleXmlCell>
  <singleXmlCell id="1864" xr6:uid="{00000000-000C-0000-FFFF-FFFF59000000}" r="AI31" connectionId="1">
    <xmlCellPr id="1" xr6:uid="{00000000-0010-0000-5900-000001000000}" uniqueName="it2">
      <xmlPr mapId="1" xpath="/HBL/qty/@it2" xmlDataType="double"/>
    </xmlCellPr>
  </singleXmlCell>
  <singleXmlCell id="1865" xr6:uid="{00000000-000C-0000-FFFF-FFFF5A000000}" r="AI32" connectionId="1">
    <xmlCellPr id="1" xr6:uid="{00000000-0010-0000-5A00-000001000000}" uniqueName="it3">
      <xmlPr mapId="1" xpath="/HBL/qty/@it3" xmlDataType="double"/>
    </xmlCellPr>
  </singleXmlCell>
  <singleXmlCell id="1866" xr6:uid="{00000000-000C-0000-FFFF-FFFF5B000000}" r="AI33" connectionId="1">
    <xmlCellPr id="1" xr6:uid="{00000000-0010-0000-5B00-000001000000}" uniqueName="it4">
      <xmlPr mapId="1" xpath="/HBL/qty/@it4" xmlDataType="double"/>
    </xmlCellPr>
  </singleXmlCell>
  <singleXmlCell id="1867" xr6:uid="{00000000-000C-0000-FFFF-FFFF5C000000}" r="AI34" connectionId="1">
    <xmlCellPr id="1" xr6:uid="{00000000-0010-0000-5C00-000001000000}" uniqueName="it5">
      <xmlPr mapId="1" xpath="/HBL/qty/@it5" xmlDataType="double"/>
    </xmlCellPr>
  </singleXmlCell>
  <singleXmlCell id="1868" xr6:uid="{00000000-000C-0000-FFFF-FFFF5D000000}" r="AI35" connectionId="1">
    <xmlCellPr id="1" xr6:uid="{00000000-0010-0000-5D00-000001000000}" uniqueName="it6">
      <xmlPr mapId="1" xpath="/HBL/qty/@it6" xmlDataType="double"/>
    </xmlCellPr>
  </singleXmlCell>
  <singleXmlCell id="1869" xr6:uid="{00000000-000C-0000-FFFF-FFFF5E000000}" r="AI36" connectionId="1">
    <xmlCellPr id="1" xr6:uid="{00000000-0010-0000-5E00-000001000000}" uniqueName="it7">
      <xmlPr mapId="1" xpath="/HBL/qty/@it7" xmlDataType="double"/>
    </xmlCellPr>
  </singleXmlCell>
  <singleXmlCell id="1870" xr6:uid="{00000000-000C-0000-FFFF-FFFF5F000000}" r="AI37" connectionId="1">
    <xmlCellPr id="1" xr6:uid="{00000000-0010-0000-5F00-000001000000}" uniqueName="it8">
      <xmlPr mapId="1" xpath="/HBL/qty/@it8" xmlDataType="double"/>
    </xmlCellPr>
  </singleXmlCell>
  <singleXmlCell id="1871" xr6:uid="{00000000-000C-0000-FFFF-FFFF60000000}" r="AI38" connectionId="1">
    <xmlCellPr id="1" xr6:uid="{00000000-0010-0000-6000-000001000000}" uniqueName="it9">
      <xmlPr mapId="1" xpath="/HBL/qty/@it9" xmlDataType="double"/>
    </xmlCellPr>
  </singleXmlCell>
  <singleXmlCell id="1872" xr6:uid="{00000000-000C-0000-FFFF-FFFF61000000}" r="AI39" connectionId="1">
    <xmlCellPr id="1" xr6:uid="{00000000-0010-0000-6100-000001000000}" uniqueName="it10">
      <xmlPr mapId="1" xpath="/HBL/qty/@it10" xmlDataType="double"/>
    </xmlCellPr>
  </singleXmlCell>
  <singleXmlCell id="1873" xr6:uid="{00000000-000C-0000-FFFF-FFFF62000000}" r="AI40" connectionId="1">
    <xmlCellPr id="1" xr6:uid="{00000000-0010-0000-6200-000001000000}" uniqueName="it11">
      <xmlPr mapId="1" xpath="/HBL/qty/@it11" xmlDataType="double"/>
    </xmlCellPr>
  </singleXmlCell>
  <singleXmlCell id="1874" xr6:uid="{00000000-000C-0000-FFFF-FFFF63000000}" r="AI41" connectionId="1">
    <xmlCellPr id="1" xr6:uid="{00000000-0010-0000-6300-000001000000}" uniqueName="it12">
      <xmlPr mapId="1" xpath="/HBL/qty/@it12" xmlDataType="double"/>
    </xmlCellPr>
  </singleXmlCell>
  <singleXmlCell id="1875" xr6:uid="{00000000-000C-0000-FFFF-FFFF64000000}" r="AI42" connectionId="1">
    <xmlCellPr id="1" xr6:uid="{00000000-0010-0000-6400-000001000000}" uniqueName="it13">
      <xmlPr mapId="1" xpath="/HBL/qty/@it13" xmlDataType="double"/>
    </xmlCellPr>
  </singleXmlCell>
  <singleXmlCell id="1876" xr6:uid="{00000000-000C-0000-FFFF-FFFF65000000}" r="AI43" connectionId="1">
    <xmlCellPr id="1" xr6:uid="{00000000-0010-0000-6500-000001000000}" uniqueName="it14">
      <xmlPr mapId="1" xpath="/HBL/qty/@it14" xmlDataType="double"/>
    </xmlCellPr>
  </singleXmlCell>
  <singleXmlCell id="1877" xr6:uid="{00000000-000C-0000-FFFF-FFFF66000000}" r="AI44" connectionId="1">
    <xmlCellPr id="1" xr6:uid="{00000000-0010-0000-6600-000001000000}" uniqueName="it15">
      <xmlPr mapId="1" xpath="/HBL/qty/@it15" xmlDataType="double"/>
    </xmlCellPr>
  </singleXmlCell>
  <singleXmlCell id="1878" xr6:uid="{00000000-000C-0000-FFFF-FFFF67000000}" r="AI45" connectionId="1">
    <xmlCellPr id="1" xr6:uid="{00000000-0010-0000-6700-000001000000}" uniqueName="it16">
      <xmlPr mapId="1" xpath="/HBL/qty/@it16" xmlDataType="double"/>
    </xmlCellPr>
  </singleXmlCell>
  <singleXmlCell id="1879" xr6:uid="{00000000-000C-0000-FFFF-FFFF68000000}" r="AI46" connectionId="1">
    <xmlCellPr id="1" xr6:uid="{00000000-0010-0000-6800-000001000000}" uniqueName="it17">
      <xmlPr mapId="1" xpath="/HBL/qty/@it17" xmlDataType="double"/>
    </xmlCellPr>
  </singleXmlCell>
  <singleXmlCell id="1880" xr6:uid="{00000000-000C-0000-FFFF-FFFF69000000}" r="AI47" connectionId="1">
    <xmlCellPr id="1" xr6:uid="{00000000-0010-0000-6900-000001000000}" uniqueName="it18">
      <xmlPr mapId="1" xpath="/HBL/qty/@it18" xmlDataType="double"/>
    </xmlCellPr>
  </singleXmlCell>
  <singleXmlCell id="1881" xr6:uid="{00000000-000C-0000-FFFF-FFFF6A000000}" r="AI48" connectionId="1">
    <xmlCellPr id="1" xr6:uid="{00000000-0010-0000-6A00-000001000000}" uniqueName="it19">
      <xmlPr mapId="1" xpath="/HBL/qty/@it19" xmlDataType="double"/>
    </xmlCellPr>
  </singleXmlCell>
  <singleXmlCell id="1882" xr6:uid="{00000000-000C-0000-FFFF-FFFF6B000000}" r="AI49" connectionId="1">
    <xmlCellPr id="1" xr6:uid="{00000000-0010-0000-6B00-000001000000}" uniqueName="it20">
      <xmlPr mapId="1" xpath="/HBL/qty/@it20" xmlDataType="double"/>
    </xmlCellPr>
  </singleXmlCell>
  <singleXmlCell id="1883" xr6:uid="{00000000-000C-0000-FFFF-FFFF6C000000}" r="AI50" connectionId="1">
    <xmlCellPr id="1" xr6:uid="{00000000-0010-0000-6C00-000001000000}" uniqueName="it21">
      <xmlPr mapId="1" xpath="/HBL/qty/@it21" xmlDataType="double"/>
    </xmlCellPr>
  </singleXmlCell>
  <singleXmlCell id="1884" xr6:uid="{00000000-000C-0000-FFFF-FFFF6D000000}" r="O46" connectionId="1">
    <xmlCellPr id="1" xr6:uid="{00000000-0010-0000-6D00-000001000000}" uniqueName="it17">
      <xmlPr mapId="1" xpath="/HBL/chgitem/@it17" xmlDataType="string"/>
    </xmlCellPr>
  </singleXmlCell>
  <singleXmlCell id="1885" xr6:uid="{00000000-000C-0000-FFFF-FFFF6E000000}" r="O47" connectionId="1">
    <xmlCellPr id="1" xr6:uid="{00000000-0010-0000-6E00-000001000000}" uniqueName="it18">
      <xmlPr mapId="1" xpath="/HBL/chgitem/@it18" xmlDataType="string"/>
    </xmlCellPr>
  </singleXmlCell>
  <singleXmlCell id="1886" xr6:uid="{00000000-000C-0000-FFFF-FFFF6F000000}" r="O48" connectionId="1">
    <xmlCellPr id="1" xr6:uid="{00000000-0010-0000-6F00-000001000000}" uniqueName="it19">
      <xmlPr mapId="1" xpath="/HBL/chgitem/@it19" xmlDataType="string"/>
    </xmlCellPr>
  </singleXmlCell>
  <singleXmlCell id="1887" xr6:uid="{00000000-000C-0000-FFFF-FFFF70000000}" r="O49" connectionId="1">
    <xmlCellPr id="1" xr6:uid="{00000000-0010-0000-7000-000001000000}" uniqueName="it20">
      <xmlPr mapId="1" xpath="/HBL/chgitem/@it20" xmlDataType="string"/>
    </xmlCellPr>
  </singleXmlCell>
  <singleXmlCell id="1889" xr6:uid="{00000000-000C-0000-FFFF-FFFF71000000}" r="AD39" connectionId="1">
    <xmlCellPr id="1" xr6:uid="{00000000-0010-0000-7100-000001000000}" uniqueName="it10">
      <xmlPr mapId="1" xpath="/HBL/price/@it10" xmlDataType="double"/>
    </xmlCellPr>
  </singleXmlCell>
  <singleXmlCell id="1890" xr6:uid="{00000000-000C-0000-FFFF-FFFF72000000}" r="AD40" connectionId="1">
    <xmlCellPr id="1" xr6:uid="{00000000-0010-0000-7200-000001000000}" uniqueName="it11">
      <xmlPr mapId="1" xpath="/HBL/price/@it11" xmlDataType="double"/>
    </xmlCellPr>
  </singleXmlCell>
  <singleXmlCell id="1891" xr6:uid="{00000000-000C-0000-FFFF-FFFF73000000}" r="AD41" connectionId="1">
    <xmlCellPr id="1" xr6:uid="{00000000-0010-0000-7300-000001000000}" uniqueName="it12">
      <xmlPr mapId="1" xpath="/HBL/price/@it12" xmlDataType="double"/>
    </xmlCellPr>
  </singleXmlCell>
  <singleXmlCell id="1892" xr6:uid="{00000000-000C-0000-FFFF-FFFF74000000}" r="AD42" connectionId="1">
    <xmlCellPr id="1" xr6:uid="{00000000-0010-0000-7400-000001000000}" uniqueName="it13">
      <xmlPr mapId="1" xpath="/HBL/price/@it13" xmlDataType="double"/>
    </xmlCellPr>
  </singleXmlCell>
  <singleXmlCell id="1893" xr6:uid="{00000000-000C-0000-FFFF-FFFF75000000}" r="AD43" connectionId="1">
    <xmlCellPr id="1" xr6:uid="{00000000-0010-0000-7500-000001000000}" uniqueName="it14">
      <xmlPr mapId="1" xpath="/HBL/price/@it14" xmlDataType="double"/>
    </xmlCellPr>
  </singleXmlCell>
  <singleXmlCell id="1894" xr6:uid="{00000000-000C-0000-FFFF-FFFF76000000}" r="AD44" connectionId="1">
    <xmlCellPr id="1" xr6:uid="{00000000-0010-0000-7600-000001000000}" uniqueName="it15">
      <xmlPr mapId="1" xpath="/HBL/price/@it15" xmlDataType="double"/>
    </xmlCellPr>
  </singleXmlCell>
  <singleXmlCell id="1895" xr6:uid="{00000000-000C-0000-FFFF-FFFF77000000}" r="AD45" connectionId="1">
    <xmlCellPr id="1" xr6:uid="{00000000-0010-0000-7700-000001000000}" uniqueName="it16">
      <xmlPr mapId="1" xpath="/HBL/price/@it16" xmlDataType="double"/>
    </xmlCellPr>
  </singleXmlCell>
  <singleXmlCell id="1896" xr6:uid="{00000000-000C-0000-FFFF-FFFF78000000}" r="AD46" connectionId="1">
    <xmlCellPr id="1" xr6:uid="{00000000-0010-0000-7800-000001000000}" uniqueName="it17">
      <xmlPr mapId="1" xpath="/HBL/price/@it17" xmlDataType="double"/>
    </xmlCellPr>
  </singleXmlCell>
  <singleXmlCell id="1897" xr6:uid="{00000000-000C-0000-FFFF-FFFF79000000}" r="AD47" connectionId="1">
    <xmlCellPr id="1" xr6:uid="{00000000-0010-0000-7900-000001000000}" uniqueName="it18">
      <xmlPr mapId="1" xpath="/HBL/price/@it18" xmlDataType="double"/>
    </xmlCellPr>
  </singleXmlCell>
  <singleXmlCell id="1898" xr6:uid="{00000000-000C-0000-FFFF-FFFF7A000000}" r="AD48" connectionId="1">
    <xmlCellPr id="1" xr6:uid="{00000000-0010-0000-7A00-000001000000}" uniqueName="it19">
      <xmlPr mapId="1" xpath="/HBL/price/@it19" xmlDataType="double"/>
    </xmlCellPr>
  </singleXmlCell>
  <singleXmlCell id="1899" xr6:uid="{00000000-000C-0000-FFFF-FFFF7B000000}" r="AD49" connectionId="1">
    <xmlCellPr id="1" xr6:uid="{00000000-0010-0000-7B00-000001000000}" uniqueName="it20">
      <xmlPr mapId="1" xpath="/HBL/price/@it20" xmlDataType="double"/>
    </xmlCellPr>
  </singleXmlCell>
  <singleXmlCell id="1900" xr6:uid="{00000000-000C-0000-FFFF-FFFF7C000000}" r="AD50" connectionId="1">
    <xmlCellPr id="1" xr6:uid="{00000000-0010-0000-7C00-000001000000}" uniqueName="it21">
      <xmlPr mapId="1" xpath="/HBL/price/@it21" xmlDataType="double"/>
    </xmlCellPr>
  </singleXmlCell>
  <singleXmlCell id="1901" xr6:uid="{00000000-000C-0000-FFFF-FFFF7D000000}" r="B50" connectionId="1">
    <xmlCellPr id="1" xr6:uid="{00000000-0010-0000-7D00-000001000000}" uniqueName="it1">
      <xmlPr mapId="1" xpath="/HBL/currency/@it1" xmlDataType="string"/>
    </xmlCellPr>
  </singleXmlCell>
  <singleXmlCell id="1902" xr6:uid="{00000000-000C-0000-FFFF-FFFF7E000000}" r="K50" connectionId="1">
    <xmlCellPr id="1" xr6:uid="{00000000-0010-0000-7E00-000001000000}" uniqueName="it2">
      <xmlPr mapId="1" xpath="/HBL/currency/@it2" xmlDataType="string"/>
    </xmlCellPr>
  </singleXmlCell>
  <singleXmlCell id="1903" xr6:uid="{00000000-000C-0000-FFFF-FFFF7F000000}" r="AF3" connectionId="1">
    <xmlCellPr id="1" xr6:uid="{00000000-0010-0000-7F00-000001000000}" uniqueName="HBLNo">
      <xmlPr mapId="1" xpath="/HBL/HBLNo" xmlDataType="string"/>
    </xmlCellPr>
  </singleXmlCell>
  <singleXmlCell id="1904" xr6:uid="{00000000-000C-0000-FFFF-FFFF80000000}" r="U20" connectionId="1">
    <xmlCellPr id="1" xr6:uid="{00000000-0010-0000-8000-000001000000}" uniqueName="agt">
      <xmlPr mapId="1" xpath="/HBL/agent/@agt" xmlDataType="string"/>
    </xmlCellPr>
  </singleXmlCell>
  <singleXmlCell id="1905" xr6:uid="{00000000-000C-0000-FFFF-FFFF81000000}" r="U26" connectionId="1">
    <xmlCellPr id="1" xr6:uid="{00000000-0010-0000-8100-000001000000}" uniqueName="it3">
      <xmlPr mapId="1" xpath="/HBL/currency/@it3" xmlDataType="string"/>
    </xmlCellPr>
  </singleXmlCell>
  <singleXmlCell id="1906" xr6:uid="{00000000-000C-0000-FFFF-FFFF82000000}" r="K51" connectionId="1">
    <xmlCellPr id="1" xr6:uid="{00000000-0010-0000-8200-000001000000}" uniqueName="it4">
      <xmlPr mapId="1" xpath="/HBL/currency/@it4" xmlDataType="string"/>
    </xmlCellPr>
  </singleXmlCell>
  <singleXmlCell id="1907" xr6:uid="{00000000-000C-0000-FFFF-FFFF83000000}" r="P64" connectionId="1">
    <xmlCellPr id="1" xr6:uid="{00000000-0010-0000-8300-000001000000}" uniqueName="it5">
      <xmlPr mapId="1" xpath="/HBL/currency/@it5" xmlDataType="string"/>
    </xmlCellPr>
  </singleXmlCell>
  <singleXmlCell id="1908" xr6:uid="{00000000-000C-0000-FFFF-FFFF84000000}" r="H24" connectionId="1">
    <xmlCellPr id="1" xr6:uid="{00000000-0010-0000-8400-000001000000}" uniqueName="it6">
      <xmlPr mapId="1" xpath="/HBL/currency/@it6" xmlDataType="string"/>
    </xmlCellPr>
  </singleXmlCell>
  <singleXmlCell id="4877" xr6:uid="{00000000-000C-0000-FFFF-FFFF85000000}" r="AC15" connectionId="1">
    <xmlCellPr id="1" xr6:uid="{00000000-0010-0000-8500-000001000000}" uniqueName="it21">
      <xmlPr mapId="1" xpath="/HBL/chgitem/@it21" xmlDataType="string"/>
    </xmlCellPr>
  </singleXmlCell>
</singleXmlCell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50"/>
    <pageSetUpPr fitToPage="1"/>
  </sheetPr>
  <dimension ref="A1:BH70"/>
  <sheetViews>
    <sheetView tabSelected="1" view="pageBreakPreview" zoomScaleNormal="100" zoomScaleSheetLayoutView="100" workbookViewId="0"/>
  </sheetViews>
  <sheetFormatPr defaultColWidth="2.625" defaultRowHeight="13.35" customHeight="1" x14ac:dyDescent="0.15"/>
  <cols>
    <col min="1" max="1" width="1.75" style="1" customWidth="1"/>
    <col min="2" max="9" width="2.625" style="1"/>
    <col min="10" max="10" width="3.125" style="1" customWidth="1"/>
    <col min="11" max="59" width="2.625" style="1"/>
    <col min="60" max="60" width="16.125" style="1" bestFit="1" customWidth="1"/>
    <col min="61" max="16384" width="2.625" style="1"/>
  </cols>
  <sheetData>
    <row r="1" spans="1:60" ht="13.15" customHeight="1" x14ac:dyDescent="0.15">
      <c r="BH1" s="1" t="s">
        <v>70</v>
      </c>
    </row>
    <row r="2" spans="1:60" ht="13.15" customHeight="1" x14ac:dyDescent="0.15">
      <c r="BH2" s="1" t="s">
        <v>71</v>
      </c>
    </row>
    <row r="3" spans="1:60" ht="13.15" customHeight="1" x14ac:dyDescent="0.15"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AD3" s="11" t="s">
        <v>17</v>
      </c>
      <c r="AE3" s="5"/>
      <c r="AF3" s="102"/>
      <c r="AG3" s="102"/>
      <c r="AH3" s="102"/>
      <c r="AI3" s="102"/>
      <c r="AJ3" s="102"/>
      <c r="AK3" s="103"/>
      <c r="BH3" s="1" t="s">
        <v>72</v>
      </c>
    </row>
    <row r="4" spans="1:60" ht="13.1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61"/>
      <c r="AD4" s="23"/>
      <c r="AE4" s="24"/>
      <c r="AF4" s="104"/>
      <c r="AG4" s="104"/>
      <c r="AH4" s="104"/>
      <c r="AI4" s="104"/>
      <c r="AJ4" s="104"/>
      <c r="AK4" s="105"/>
    </row>
    <row r="5" spans="1:60" ht="13.15" customHeight="1" x14ac:dyDescent="0.15">
      <c r="A5" s="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1"/>
    </row>
    <row r="6" spans="1:60" ht="13.15" customHeight="1" x14ac:dyDescent="0.15">
      <c r="A6" s="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61"/>
    </row>
    <row r="7" spans="1:60" ht="13.15" customHeight="1" x14ac:dyDescent="0.15">
      <c r="A7" s="2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61"/>
    </row>
    <row r="8" spans="1:60" ht="13.15" customHeight="1" x14ac:dyDescent="0.15">
      <c r="A8" s="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61"/>
    </row>
    <row r="9" spans="1:60" ht="13.15" customHeight="1" x14ac:dyDescent="0.15">
      <c r="A9" s="2"/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60" ht="13.1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</row>
    <row r="11" spans="1:60" ht="13.1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1"/>
    </row>
    <row r="12" spans="1:60" ht="13.1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61"/>
      <c r="V12" s="75" t="s">
        <v>36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7"/>
    </row>
    <row r="13" spans="1:60" ht="13.15" customHeight="1" x14ac:dyDescent="0.1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61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60" ht="13.15" customHeight="1" x14ac:dyDescent="0.1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</row>
    <row r="15" spans="1:60" ht="13.15" customHeight="1" x14ac:dyDescent="0.2">
      <c r="B15" s="3" t="s">
        <v>1</v>
      </c>
      <c r="T15" s="8"/>
      <c r="V15" s="113" t="s">
        <v>68</v>
      </c>
      <c r="W15" s="113"/>
      <c r="X15" s="113"/>
      <c r="Y15" s="113"/>
      <c r="Z15" s="113"/>
      <c r="AA15" s="113"/>
      <c r="AB15" s="113"/>
      <c r="AC15" s="114" t="s">
        <v>69</v>
      </c>
      <c r="AD15" s="114"/>
      <c r="AE15" s="114"/>
      <c r="AF15" s="114"/>
      <c r="AG15" s="114"/>
      <c r="AH15" s="114"/>
      <c r="AI15" s="114"/>
    </row>
    <row r="16" spans="1:60" ht="13.1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1"/>
    </row>
    <row r="17" spans="2:39" ht="13.1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1"/>
    </row>
    <row r="18" spans="2:39" ht="13.15" customHeight="1" x14ac:dyDescent="0.1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61"/>
    </row>
    <row r="19" spans="2:39" ht="13.15" customHeight="1" x14ac:dyDescent="0.1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61"/>
      <c r="U19" s="11" t="s">
        <v>24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9" ht="13.15" customHeight="1" x14ac:dyDescent="0.1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1"/>
      <c r="U20" s="107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:39" ht="13.15" customHeight="1" x14ac:dyDescent="0.15">
      <c r="B21" s="4" t="s">
        <v>2</v>
      </c>
      <c r="C21" s="5"/>
      <c r="D21" s="5"/>
      <c r="E21" s="5"/>
      <c r="F21" s="5"/>
      <c r="G21" s="5"/>
      <c r="H21" s="5"/>
      <c r="I21" s="5"/>
      <c r="J21" s="5"/>
      <c r="K21" s="15" t="s">
        <v>22</v>
      </c>
      <c r="L21" s="5"/>
      <c r="M21" s="5"/>
      <c r="N21" s="5"/>
      <c r="O21" s="5"/>
      <c r="P21" s="5"/>
      <c r="Q21" s="5"/>
      <c r="R21" s="5"/>
      <c r="S21" s="5"/>
      <c r="T21" s="6"/>
      <c r="U21" s="107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2:39" ht="13.15" customHeight="1" x14ac:dyDescent="0.15">
      <c r="B22" s="115"/>
      <c r="C22" s="115"/>
      <c r="D22" s="115"/>
      <c r="E22" s="115"/>
      <c r="F22" s="115"/>
      <c r="G22" s="115"/>
      <c r="H22" s="115"/>
      <c r="I22" s="115"/>
      <c r="K22" s="116"/>
      <c r="L22" s="115"/>
      <c r="M22" s="115"/>
      <c r="N22" s="115"/>
      <c r="O22" s="115"/>
      <c r="P22" s="115"/>
      <c r="Q22" s="115"/>
      <c r="R22" s="115"/>
      <c r="S22" s="115"/>
      <c r="T22" s="8"/>
      <c r="U22" s="107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2:39" ht="13.15" customHeight="1" x14ac:dyDescent="0.15">
      <c r="B23" s="4" t="s">
        <v>3</v>
      </c>
      <c r="C23" s="5"/>
      <c r="D23" s="5"/>
      <c r="E23" s="5"/>
      <c r="F23" s="5"/>
      <c r="G23" s="5"/>
      <c r="H23" s="4" t="s">
        <v>18</v>
      </c>
      <c r="I23" s="5"/>
      <c r="J23" s="5"/>
      <c r="K23" s="15" t="s">
        <v>23</v>
      </c>
      <c r="L23" s="5"/>
      <c r="M23" s="5"/>
      <c r="N23" s="5"/>
      <c r="O23" s="5"/>
      <c r="P23" s="5"/>
      <c r="Q23" s="5"/>
      <c r="R23" s="5"/>
      <c r="S23" s="5"/>
      <c r="T23" s="6"/>
      <c r="U23" s="107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2:39" ht="13.15" customHeight="1" x14ac:dyDescent="0.15">
      <c r="B24" s="68"/>
      <c r="C24" s="68"/>
      <c r="D24" s="68"/>
      <c r="E24" s="68"/>
      <c r="F24" s="68"/>
      <c r="G24" s="68"/>
      <c r="H24" s="68"/>
      <c r="I24" s="68"/>
      <c r="J24" s="106"/>
      <c r="K24" s="78"/>
      <c r="L24" s="68"/>
      <c r="M24" s="68"/>
      <c r="N24" s="68"/>
      <c r="O24" s="68"/>
      <c r="P24" s="68"/>
      <c r="Q24" s="68"/>
      <c r="R24" s="68"/>
      <c r="S24" s="68"/>
      <c r="T24" s="10"/>
      <c r="U24" s="109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</row>
    <row r="25" spans="2:39" ht="13.15" customHeight="1" x14ac:dyDescent="0.15">
      <c r="B25" s="3" t="s">
        <v>4</v>
      </c>
      <c r="K25" s="16" t="s">
        <v>35</v>
      </c>
      <c r="T25" s="8"/>
      <c r="U25" s="11" t="s">
        <v>21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9" ht="13.15" customHeight="1" x14ac:dyDescent="0.15">
      <c r="B26" s="68"/>
      <c r="C26" s="68"/>
      <c r="D26" s="68"/>
      <c r="E26" s="68"/>
      <c r="F26" s="68"/>
      <c r="G26" s="68"/>
      <c r="H26" s="68"/>
      <c r="I26" s="68"/>
      <c r="J26" s="9"/>
      <c r="K26" s="78"/>
      <c r="L26" s="68"/>
      <c r="M26" s="68"/>
      <c r="N26" s="68"/>
      <c r="O26" s="68"/>
      <c r="P26" s="68"/>
      <c r="Q26" s="68"/>
      <c r="R26" s="68"/>
      <c r="S26" s="68"/>
      <c r="T26" s="10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2:39" ht="13.15" customHeight="1" x14ac:dyDescent="0.15">
      <c r="B27" s="3" t="s">
        <v>5</v>
      </c>
      <c r="K27" s="16" t="s">
        <v>15</v>
      </c>
      <c r="N27" s="18"/>
      <c r="O27" s="3" t="s">
        <v>12</v>
      </c>
      <c r="AD27" s="16" t="s">
        <v>13</v>
      </c>
      <c r="AH27" s="18"/>
      <c r="AI27" s="3" t="s">
        <v>25</v>
      </c>
    </row>
    <row r="28" spans="2:39" ht="13.15" customHeight="1" x14ac:dyDescent="0.15">
      <c r="B28" s="3" t="s">
        <v>6</v>
      </c>
      <c r="K28" s="16" t="s">
        <v>10</v>
      </c>
      <c r="N28" s="18"/>
      <c r="O28" s="4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6"/>
      <c r="AD28" s="13"/>
      <c r="AE28" s="69" t="s">
        <v>37</v>
      </c>
      <c r="AF28" s="69"/>
      <c r="AH28" s="18"/>
      <c r="AJ28" s="69" t="s">
        <v>38</v>
      </c>
      <c r="AK28" s="69"/>
    </row>
    <row r="29" spans="2:39" ht="13.15" customHeight="1" x14ac:dyDescent="0.15">
      <c r="B29" s="3" t="s">
        <v>7</v>
      </c>
      <c r="K29" s="16" t="s">
        <v>11</v>
      </c>
      <c r="N29" s="18"/>
      <c r="AD29" s="13"/>
      <c r="AE29" s="69"/>
      <c r="AF29" s="69"/>
      <c r="AH29" s="18"/>
      <c r="AJ29" s="69"/>
      <c r="AK29" s="69"/>
    </row>
    <row r="30" spans="2:39" ht="13.15" customHeight="1" x14ac:dyDescent="0.15">
      <c r="B30" s="48"/>
      <c r="C30" s="48"/>
      <c r="D30" s="48"/>
      <c r="E30" s="48"/>
      <c r="F30" s="48"/>
      <c r="G30" s="48"/>
      <c r="H30" s="48"/>
      <c r="I30" s="48"/>
      <c r="J30" s="49"/>
      <c r="K30" s="47"/>
      <c r="L30" s="48"/>
      <c r="M30" s="48"/>
      <c r="N30" s="49"/>
      <c r="O30" s="47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  <c r="AD30" s="50"/>
      <c r="AE30" s="51"/>
      <c r="AF30" s="51"/>
      <c r="AG30" s="51"/>
      <c r="AH30" s="52"/>
      <c r="AI30" s="53"/>
      <c r="AJ30" s="54"/>
      <c r="AK30" s="54"/>
      <c r="AL30" s="54"/>
      <c r="AM30" s="1">
        <v>1</v>
      </c>
    </row>
    <row r="31" spans="2:39" ht="13.15" customHeight="1" x14ac:dyDescent="0.15">
      <c r="B31" s="48"/>
      <c r="C31" s="48"/>
      <c r="D31" s="48"/>
      <c r="E31" s="48"/>
      <c r="F31" s="48"/>
      <c r="G31" s="48"/>
      <c r="H31" s="48"/>
      <c r="I31" s="48"/>
      <c r="J31" s="49"/>
      <c r="K31" s="47"/>
      <c r="L31" s="48"/>
      <c r="M31" s="48"/>
      <c r="N31" s="49"/>
      <c r="O31" s="4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62"/>
      <c r="AE31" s="63"/>
      <c r="AF31" s="63"/>
      <c r="AG31" s="63"/>
      <c r="AH31" s="64"/>
      <c r="AI31" s="65"/>
      <c r="AJ31" s="66"/>
      <c r="AK31" s="66"/>
      <c r="AL31" s="66"/>
      <c r="AM31" s="1">
        <v>2</v>
      </c>
    </row>
    <row r="32" spans="2:39" ht="13.15" customHeight="1" x14ac:dyDescent="0.15">
      <c r="B32" s="48"/>
      <c r="C32" s="48"/>
      <c r="D32" s="48"/>
      <c r="E32" s="48"/>
      <c r="F32" s="48"/>
      <c r="G32" s="48"/>
      <c r="H32" s="48"/>
      <c r="I32" s="48"/>
      <c r="J32" s="49"/>
      <c r="K32" s="47"/>
      <c r="L32" s="48"/>
      <c r="M32" s="48"/>
      <c r="N32" s="49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50"/>
      <c r="AE32" s="51"/>
      <c r="AF32" s="51"/>
      <c r="AG32" s="51"/>
      <c r="AH32" s="52"/>
      <c r="AI32" s="53"/>
      <c r="AJ32" s="54"/>
      <c r="AK32" s="54"/>
      <c r="AL32" s="54"/>
      <c r="AM32" s="1">
        <v>3</v>
      </c>
    </row>
    <row r="33" spans="2:39" ht="13.15" customHeight="1" x14ac:dyDescent="0.15">
      <c r="B33" s="48"/>
      <c r="C33" s="48"/>
      <c r="D33" s="48"/>
      <c r="E33" s="48"/>
      <c r="F33" s="48"/>
      <c r="G33" s="48"/>
      <c r="H33" s="48"/>
      <c r="I33" s="48"/>
      <c r="J33" s="49"/>
      <c r="K33" s="47"/>
      <c r="L33" s="48"/>
      <c r="M33" s="48"/>
      <c r="N33" s="49"/>
      <c r="O33" s="47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50"/>
      <c r="AE33" s="51"/>
      <c r="AF33" s="51"/>
      <c r="AG33" s="51"/>
      <c r="AH33" s="52"/>
      <c r="AI33" s="53"/>
      <c r="AJ33" s="54"/>
      <c r="AK33" s="54"/>
      <c r="AL33" s="54"/>
      <c r="AM33" s="1">
        <v>4</v>
      </c>
    </row>
    <row r="34" spans="2:39" ht="13.15" customHeight="1" x14ac:dyDescent="0.15">
      <c r="B34" s="48"/>
      <c r="C34" s="48"/>
      <c r="D34" s="48"/>
      <c r="E34" s="48"/>
      <c r="F34" s="48"/>
      <c r="G34" s="48"/>
      <c r="H34" s="48"/>
      <c r="I34" s="48"/>
      <c r="J34" s="49"/>
      <c r="K34" s="47"/>
      <c r="L34" s="48"/>
      <c r="M34" s="48"/>
      <c r="N34" s="49"/>
      <c r="O34" s="4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50"/>
      <c r="AE34" s="51"/>
      <c r="AF34" s="51"/>
      <c r="AG34" s="51"/>
      <c r="AH34" s="52"/>
      <c r="AI34" s="53"/>
      <c r="AJ34" s="54"/>
      <c r="AK34" s="54"/>
      <c r="AL34" s="54"/>
      <c r="AM34" s="1">
        <v>5</v>
      </c>
    </row>
    <row r="35" spans="2:39" ht="13.15" customHeight="1" x14ac:dyDescent="0.15">
      <c r="B35" s="48"/>
      <c r="C35" s="48"/>
      <c r="D35" s="48"/>
      <c r="E35" s="48"/>
      <c r="F35" s="48"/>
      <c r="G35" s="48"/>
      <c r="H35" s="48"/>
      <c r="I35" s="48"/>
      <c r="J35" s="49"/>
      <c r="K35" s="47"/>
      <c r="L35" s="48"/>
      <c r="M35" s="48"/>
      <c r="N35" s="49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50"/>
      <c r="AE35" s="51"/>
      <c r="AF35" s="51"/>
      <c r="AG35" s="51"/>
      <c r="AH35" s="52"/>
      <c r="AI35" s="53"/>
      <c r="AJ35" s="54"/>
      <c r="AK35" s="54"/>
      <c r="AL35" s="54"/>
      <c r="AM35" s="1">
        <v>6</v>
      </c>
    </row>
    <row r="36" spans="2:39" ht="13.15" customHeight="1" x14ac:dyDescent="0.15">
      <c r="B36" s="48"/>
      <c r="C36" s="48"/>
      <c r="D36" s="48"/>
      <c r="E36" s="48"/>
      <c r="F36" s="48"/>
      <c r="G36" s="48"/>
      <c r="H36" s="48"/>
      <c r="I36" s="48"/>
      <c r="J36" s="49"/>
      <c r="K36" s="47"/>
      <c r="L36" s="48"/>
      <c r="M36" s="48"/>
      <c r="N36" s="49"/>
      <c r="O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50"/>
      <c r="AE36" s="51"/>
      <c r="AF36" s="51"/>
      <c r="AG36" s="51"/>
      <c r="AH36" s="52"/>
      <c r="AI36" s="53"/>
      <c r="AJ36" s="54"/>
      <c r="AK36" s="54"/>
      <c r="AL36" s="54"/>
      <c r="AM36" s="1">
        <v>7</v>
      </c>
    </row>
    <row r="37" spans="2:39" ht="13.15" customHeight="1" x14ac:dyDescent="0.15">
      <c r="B37" s="48"/>
      <c r="C37" s="48"/>
      <c r="D37" s="48"/>
      <c r="E37" s="48"/>
      <c r="F37" s="48"/>
      <c r="G37" s="48"/>
      <c r="H37" s="48"/>
      <c r="I37" s="48"/>
      <c r="J37" s="49"/>
      <c r="K37" s="47"/>
      <c r="L37" s="48"/>
      <c r="M37" s="48"/>
      <c r="N37" s="49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50"/>
      <c r="AE37" s="51"/>
      <c r="AF37" s="51"/>
      <c r="AG37" s="51"/>
      <c r="AH37" s="52"/>
      <c r="AI37" s="53"/>
      <c r="AJ37" s="54"/>
      <c r="AK37" s="54"/>
      <c r="AL37" s="54"/>
      <c r="AM37" s="1">
        <v>8</v>
      </c>
    </row>
    <row r="38" spans="2:39" ht="13.15" customHeight="1" x14ac:dyDescent="0.15">
      <c r="B38" s="48"/>
      <c r="C38" s="48"/>
      <c r="D38" s="48"/>
      <c r="E38" s="48"/>
      <c r="F38" s="48"/>
      <c r="G38" s="48"/>
      <c r="H38" s="48"/>
      <c r="I38" s="48"/>
      <c r="J38" s="49"/>
      <c r="K38" s="47"/>
      <c r="L38" s="48"/>
      <c r="M38" s="48"/>
      <c r="N38" s="49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50"/>
      <c r="AE38" s="51"/>
      <c r="AF38" s="51"/>
      <c r="AG38" s="51"/>
      <c r="AH38" s="52"/>
      <c r="AI38" s="53"/>
      <c r="AJ38" s="54"/>
      <c r="AK38" s="54"/>
      <c r="AL38" s="54"/>
      <c r="AM38" s="1">
        <v>9</v>
      </c>
    </row>
    <row r="39" spans="2:39" ht="13.15" customHeight="1" x14ac:dyDescent="0.15">
      <c r="B39" s="48"/>
      <c r="C39" s="48"/>
      <c r="D39" s="48"/>
      <c r="E39" s="48"/>
      <c r="F39" s="48"/>
      <c r="G39" s="48"/>
      <c r="H39" s="48"/>
      <c r="I39" s="48"/>
      <c r="J39" s="49"/>
      <c r="K39" s="47"/>
      <c r="L39" s="48"/>
      <c r="M39" s="48"/>
      <c r="N39" s="49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50"/>
      <c r="AE39" s="51"/>
      <c r="AF39" s="51"/>
      <c r="AG39" s="51"/>
      <c r="AH39" s="52"/>
      <c r="AI39" s="53"/>
      <c r="AJ39" s="54"/>
      <c r="AK39" s="54"/>
      <c r="AL39" s="54"/>
      <c r="AM39" s="1">
        <v>0</v>
      </c>
    </row>
    <row r="40" spans="2:39" ht="13.15" customHeight="1" x14ac:dyDescent="0.15">
      <c r="B40" s="48"/>
      <c r="C40" s="48"/>
      <c r="D40" s="48"/>
      <c r="E40" s="48"/>
      <c r="F40" s="48"/>
      <c r="G40" s="48"/>
      <c r="H40" s="48"/>
      <c r="I40" s="48"/>
      <c r="J40" s="49"/>
      <c r="K40" s="47"/>
      <c r="L40" s="48"/>
      <c r="M40" s="48"/>
      <c r="N40" s="49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50"/>
      <c r="AE40" s="51"/>
      <c r="AF40" s="51"/>
      <c r="AG40" s="51"/>
      <c r="AH40" s="52"/>
      <c r="AI40" s="53"/>
      <c r="AJ40" s="54"/>
      <c r="AK40" s="54"/>
      <c r="AL40" s="54"/>
      <c r="AM40" s="1">
        <v>1</v>
      </c>
    </row>
    <row r="41" spans="2:39" ht="13.15" customHeight="1" x14ac:dyDescent="0.15">
      <c r="B41" s="48"/>
      <c r="C41" s="48"/>
      <c r="D41" s="48"/>
      <c r="E41" s="48"/>
      <c r="F41" s="48"/>
      <c r="G41" s="48"/>
      <c r="H41" s="48"/>
      <c r="I41" s="48"/>
      <c r="J41" s="49"/>
      <c r="K41" s="47"/>
      <c r="L41" s="48"/>
      <c r="M41" s="48"/>
      <c r="N41" s="49"/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50"/>
      <c r="AE41" s="51"/>
      <c r="AF41" s="51"/>
      <c r="AG41" s="51"/>
      <c r="AH41" s="52"/>
      <c r="AI41" s="53"/>
      <c r="AJ41" s="54"/>
      <c r="AK41" s="54"/>
      <c r="AL41" s="54"/>
      <c r="AM41" s="1">
        <v>2</v>
      </c>
    </row>
    <row r="42" spans="2:39" ht="13.15" customHeight="1" x14ac:dyDescent="0.15">
      <c r="B42" s="48"/>
      <c r="C42" s="48"/>
      <c r="D42" s="48"/>
      <c r="E42" s="48"/>
      <c r="F42" s="48"/>
      <c r="G42" s="48"/>
      <c r="H42" s="48"/>
      <c r="I42" s="48"/>
      <c r="J42" s="49"/>
      <c r="K42" s="47"/>
      <c r="L42" s="48"/>
      <c r="M42" s="48"/>
      <c r="N42" s="49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50"/>
      <c r="AE42" s="51"/>
      <c r="AF42" s="51"/>
      <c r="AG42" s="51"/>
      <c r="AH42" s="52"/>
      <c r="AI42" s="53"/>
      <c r="AJ42" s="54"/>
      <c r="AK42" s="54"/>
      <c r="AL42" s="54"/>
      <c r="AM42" s="1">
        <v>3</v>
      </c>
    </row>
    <row r="43" spans="2:39" ht="13.15" customHeight="1" x14ac:dyDescent="0.15">
      <c r="B43" s="48"/>
      <c r="C43" s="48"/>
      <c r="D43" s="48"/>
      <c r="E43" s="48"/>
      <c r="F43" s="48"/>
      <c r="G43" s="48"/>
      <c r="H43" s="48"/>
      <c r="I43" s="48"/>
      <c r="J43" s="49"/>
      <c r="K43" s="47"/>
      <c r="L43" s="48"/>
      <c r="M43" s="48"/>
      <c r="N43" s="49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50"/>
      <c r="AE43" s="51"/>
      <c r="AF43" s="51"/>
      <c r="AG43" s="51"/>
      <c r="AH43" s="52"/>
      <c r="AI43" s="53"/>
      <c r="AJ43" s="54"/>
      <c r="AK43" s="54"/>
      <c r="AL43" s="54"/>
      <c r="AM43" s="1">
        <v>4</v>
      </c>
    </row>
    <row r="44" spans="2:39" ht="13.15" customHeight="1" x14ac:dyDescent="0.15">
      <c r="B44" s="48"/>
      <c r="C44" s="48"/>
      <c r="D44" s="48"/>
      <c r="E44" s="48"/>
      <c r="F44" s="48"/>
      <c r="G44" s="48"/>
      <c r="H44" s="48"/>
      <c r="I44" s="48"/>
      <c r="J44" s="49"/>
      <c r="K44" s="47"/>
      <c r="L44" s="48"/>
      <c r="M44" s="48"/>
      <c r="N44" s="49"/>
      <c r="O44" s="58" t="str">
        <f>"FREIGHT "&amp;AC15</f>
        <v>FREIGHT 選択してください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50"/>
      <c r="AE44" s="51"/>
      <c r="AF44" s="51"/>
      <c r="AG44" s="51"/>
      <c r="AH44" s="52"/>
      <c r="AI44" s="53"/>
      <c r="AJ44" s="54"/>
      <c r="AK44" s="54"/>
      <c r="AL44" s="54"/>
      <c r="AM44" s="1">
        <v>5</v>
      </c>
    </row>
    <row r="45" spans="2:39" ht="13.15" customHeight="1" x14ac:dyDescent="0.15">
      <c r="B45" s="48"/>
      <c r="C45" s="48"/>
      <c r="D45" s="48"/>
      <c r="E45" s="48"/>
      <c r="F45" s="48"/>
      <c r="G45" s="48"/>
      <c r="H45" s="48"/>
      <c r="I45" s="48"/>
      <c r="J45" s="49"/>
      <c r="K45" s="47"/>
      <c r="L45" s="48"/>
      <c r="M45" s="48"/>
      <c r="N45" s="49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50"/>
      <c r="AE45" s="51"/>
      <c r="AF45" s="51"/>
      <c r="AG45" s="51"/>
      <c r="AH45" s="52"/>
      <c r="AI45" s="53"/>
      <c r="AJ45" s="54"/>
      <c r="AK45" s="54"/>
      <c r="AL45" s="54"/>
    </row>
    <row r="46" spans="2:39" ht="13.15" customHeight="1" x14ac:dyDescent="0.15">
      <c r="B46" s="48"/>
      <c r="C46" s="48"/>
      <c r="D46" s="48"/>
      <c r="E46" s="48"/>
      <c r="F46" s="48"/>
      <c r="G46" s="48"/>
      <c r="H46" s="48"/>
      <c r="I46" s="48"/>
      <c r="J46" s="49"/>
      <c r="K46" s="47"/>
      <c r="L46" s="48"/>
      <c r="M46" s="48"/>
      <c r="N46" s="49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50"/>
      <c r="AE46" s="51"/>
      <c r="AF46" s="51"/>
      <c r="AG46" s="51"/>
      <c r="AH46" s="52"/>
      <c r="AI46" s="53"/>
      <c r="AJ46" s="54"/>
      <c r="AK46" s="54"/>
      <c r="AL46" s="54"/>
    </row>
    <row r="47" spans="2:39" ht="13.15" customHeight="1" x14ac:dyDescent="0.15">
      <c r="B47" s="48"/>
      <c r="C47" s="48"/>
      <c r="D47" s="48"/>
      <c r="E47" s="48"/>
      <c r="F47" s="48"/>
      <c r="G47" s="48"/>
      <c r="H47" s="48"/>
      <c r="I47" s="48"/>
      <c r="J47" s="49"/>
      <c r="K47" s="47"/>
      <c r="L47" s="48"/>
      <c r="M47" s="48"/>
      <c r="N47" s="49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50"/>
      <c r="AE47" s="51"/>
      <c r="AF47" s="51"/>
      <c r="AG47" s="51"/>
      <c r="AH47" s="52"/>
      <c r="AI47" s="53"/>
      <c r="AJ47" s="54"/>
      <c r="AK47" s="54"/>
      <c r="AL47" s="54"/>
    </row>
    <row r="48" spans="2:39" ht="13.15" customHeight="1" x14ac:dyDescent="0.15">
      <c r="B48" s="48"/>
      <c r="C48" s="48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9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50"/>
      <c r="AE48" s="51"/>
      <c r="AF48" s="51"/>
      <c r="AG48" s="51"/>
      <c r="AH48" s="52"/>
      <c r="AI48" s="53"/>
      <c r="AJ48" s="54"/>
      <c r="AK48" s="54"/>
      <c r="AL48" s="54"/>
    </row>
    <row r="49" spans="2:38" ht="13.15" customHeight="1" x14ac:dyDescent="0.15">
      <c r="B49" s="48"/>
      <c r="C49" s="48"/>
      <c r="D49" s="48"/>
      <c r="E49" s="48"/>
      <c r="F49" s="48"/>
      <c r="G49" s="48"/>
      <c r="H49" s="48"/>
      <c r="I49" s="48"/>
      <c r="J49" s="49"/>
      <c r="K49" s="47"/>
      <c r="L49" s="48"/>
      <c r="M49" s="48"/>
      <c r="N49" s="49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51"/>
      <c r="AF49" s="51"/>
      <c r="AG49" s="51"/>
      <c r="AH49" s="52"/>
      <c r="AI49" s="53"/>
      <c r="AJ49" s="54"/>
      <c r="AK49" s="54"/>
      <c r="AL49" s="54"/>
    </row>
    <row r="50" spans="2:38" ht="13.15" customHeight="1" x14ac:dyDescent="0.15">
      <c r="B50" s="48"/>
      <c r="C50" s="48"/>
      <c r="D50" s="48"/>
      <c r="E50" s="48"/>
      <c r="F50" s="48"/>
      <c r="G50" s="48"/>
      <c r="H50" s="48"/>
      <c r="I50" s="48"/>
      <c r="J50" s="49"/>
      <c r="K50" s="47"/>
      <c r="L50" s="48"/>
      <c r="M50" s="48"/>
      <c r="N50" s="49"/>
      <c r="O50" s="55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/>
      <c r="AD50" s="50"/>
      <c r="AE50" s="51"/>
      <c r="AF50" s="51"/>
      <c r="AG50" s="51"/>
      <c r="AH50" s="52"/>
      <c r="AI50" s="53"/>
      <c r="AJ50" s="54"/>
      <c r="AK50" s="54"/>
      <c r="AL50" s="54"/>
    </row>
    <row r="51" spans="2:38" ht="13.35" customHeight="1" x14ac:dyDescent="0.15">
      <c r="B51" s="4" t="s">
        <v>19</v>
      </c>
      <c r="C51" s="5"/>
      <c r="D51" s="5"/>
      <c r="E51" s="5"/>
      <c r="F51" s="5"/>
      <c r="G51" s="5"/>
      <c r="H51" s="5"/>
      <c r="I51" s="21"/>
      <c r="J51" s="21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2:38" ht="13.35" customHeight="1" x14ac:dyDescent="0.15">
      <c r="B52" s="22" t="s">
        <v>42</v>
      </c>
      <c r="I52" s="19"/>
      <c r="J52" s="19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2:38" ht="13.35" customHeight="1" x14ac:dyDescent="0.1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5" spans="2:38" ht="13.35" customHeight="1" x14ac:dyDescent="0.15">
      <c r="B55" s="4" t="s">
        <v>8</v>
      </c>
      <c r="C55" s="5"/>
      <c r="D55" s="5"/>
      <c r="E55" s="5"/>
      <c r="F55" s="5"/>
      <c r="G55" s="5"/>
      <c r="H55" s="5"/>
      <c r="I55" s="5"/>
      <c r="J55" s="5"/>
      <c r="K55" s="15" t="s">
        <v>26</v>
      </c>
      <c r="L55" s="5"/>
      <c r="M55" s="5"/>
      <c r="N55" s="5"/>
      <c r="O55" s="5"/>
      <c r="P55" s="17"/>
      <c r="Q55" s="4" t="s">
        <v>27</v>
      </c>
      <c r="R55" s="5"/>
      <c r="S55" s="5"/>
      <c r="T55" s="4" t="s">
        <v>28</v>
      </c>
      <c r="U55" s="5"/>
      <c r="V55" s="5"/>
      <c r="W55" s="5"/>
      <c r="X55" s="5"/>
      <c r="Y55" s="15" t="s">
        <v>29</v>
      </c>
      <c r="Z55" s="5"/>
      <c r="AA55" s="5"/>
      <c r="AB55" s="5"/>
      <c r="AC55" s="5"/>
      <c r="AD55" s="17"/>
      <c r="AE55" s="4" t="s">
        <v>30</v>
      </c>
      <c r="AF55" s="5"/>
      <c r="AG55" s="5"/>
      <c r="AH55" s="5"/>
      <c r="AI55" s="5"/>
      <c r="AJ55" s="5"/>
      <c r="AK55" s="5"/>
      <c r="AL55" s="5"/>
    </row>
    <row r="56" spans="2:38" ht="11.1" customHeight="1" x14ac:dyDescent="0.15">
      <c r="B56" s="88"/>
      <c r="C56" s="89"/>
      <c r="D56" s="89"/>
      <c r="E56" s="89"/>
      <c r="F56" s="89"/>
      <c r="G56" s="89"/>
      <c r="H56" s="89"/>
      <c r="I56" s="89"/>
      <c r="J56" s="90"/>
      <c r="K56" s="92"/>
      <c r="L56" s="89"/>
      <c r="M56" s="89"/>
      <c r="N56" s="89"/>
      <c r="O56" s="89"/>
      <c r="P56" s="90"/>
      <c r="Q56" s="84"/>
      <c r="R56" s="71"/>
      <c r="S56" s="71"/>
      <c r="T56" s="71"/>
      <c r="U56" s="71"/>
      <c r="V56" s="71"/>
      <c r="W56" s="71"/>
      <c r="X56" s="7"/>
      <c r="Y56" s="70"/>
      <c r="Z56" s="71"/>
      <c r="AA56" s="71"/>
      <c r="AB56" s="71"/>
      <c r="AC56" s="71"/>
      <c r="AD56" s="27"/>
      <c r="AE56" s="84"/>
      <c r="AF56" s="85"/>
      <c r="AG56" s="85"/>
      <c r="AH56" s="85"/>
      <c r="AI56" s="85"/>
      <c r="AJ56" s="85"/>
      <c r="AK56" s="85"/>
      <c r="AL56" s="7"/>
    </row>
    <row r="57" spans="2:38" ht="11.1" customHeight="1" x14ac:dyDescent="0.15">
      <c r="B57" s="89"/>
      <c r="C57" s="89"/>
      <c r="D57" s="89"/>
      <c r="E57" s="89"/>
      <c r="F57" s="89"/>
      <c r="G57" s="89"/>
      <c r="H57" s="89"/>
      <c r="I57" s="89"/>
      <c r="J57" s="90"/>
      <c r="K57" s="93"/>
      <c r="L57" s="89"/>
      <c r="M57" s="89"/>
      <c r="N57" s="89"/>
      <c r="O57" s="89"/>
      <c r="P57" s="90"/>
      <c r="Q57" s="72"/>
      <c r="R57" s="71"/>
      <c r="S57" s="71"/>
      <c r="T57" s="71"/>
      <c r="U57" s="71"/>
      <c r="V57" s="71"/>
      <c r="W57" s="71"/>
      <c r="X57" s="7"/>
      <c r="Y57" s="72"/>
      <c r="Z57" s="71"/>
      <c r="AA57" s="71"/>
      <c r="AB57" s="71"/>
      <c r="AC57" s="71"/>
      <c r="AD57" s="27"/>
      <c r="AE57" s="70"/>
      <c r="AF57" s="85"/>
      <c r="AG57" s="85"/>
      <c r="AH57" s="85"/>
      <c r="AI57" s="85"/>
      <c r="AJ57" s="85"/>
      <c r="AK57" s="85"/>
      <c r="AL57" s="7"/>
    </row>
    <row r="58" spans="2:38" ht="11.1" customHeight="1" x14ac:dyDescent="0.15">
      <c r="B58" s="89"/>
      <c r="C58" s="89"/>
      <c r="D58" s="89"/>
      <c r="E58" s="89"/>
      <c r="F58" s="89"/>
      <c r="G58" s="89"/>
      <c r="H58" s="89"/>
      <c r="I58" s="89"/>
      <c r="J58" s="90"/>
      <c r="K58" s="93"/>
      <c r="L58" s="89"/>
      <c r="M58" s="89"/>
      <c r="N58" s="89"/>
      <c r="O58" s="89"/>
      <c r="P58" s="90"/>
      <c r="Q58" s="72"/>
      <c r="R58" s="71"/>
      <c r="S58" s="71"/>
      <c r="T58" s="71"/>
      <c r="U58" s="71"/>
      <c r="V58" s="71"/>
      <c r="W58" s="71"/>
      <c r="X58" s="7"/>
      <c r="Y58" s="72"/>
      <c r="Z58" s="71"/>
      <c r="AA58" s="71"/>
      <c r="AB58" s="71"/>
      <c r="AC58" s="71"/>
      <c r="AD58" s="27"/>
      <c r="AE58" s="70"/>
      <c r="AF58" s="85"/>
      <c r="AG58" s="85"/>
      <c r="AH58" s="85"/>
      <c r="AI58" s="85"/>
      <c r="AJ58" s="85"/>
      <c r="AK58" s="85"/>
      <c r="AL58" s="7"/>
    </row>
    <row r="59" spans="2:38" ht="11.1" customHeight="1" x14ac:dyDescent="0.15">
      <c r="B59" s="89"/>
      <c r="C59" s="89"/>
      <c r="D59" s="89"/>
      <c r="E59" s="89"/>
      <c r="F59" s="89"/>
      <c r="G59" s="89"/>
      <c r="H59" s="89"/>
      <c r="I59" s="89"/>
      <c r="J59" s="90"/>
      <c r="K59" s="93"/>
      <c r="L59" s="89"/>
      <c r="M59" s="89"/>
      <c r="N59" s="89"/>
      <c r="O59" s="89"/>
      <c r="P59" s="90"/>
      <c r="Q59" s="72"/>
      <c r="R59" s="71"/>
      <c r="S59" s="71"/>
      <c r="T59" s="71"/>
      <c r="U59" s="71"/>
      <c r="V59" s="71"/>
      <c r="W59" s="71"/>
      <c r="X59" s="7"/>
      <c r="Y59" s="72"/>
      <c r="Z59" s="71"/>
      <c r="AA59" s="71"/>
      <c r="AB59" s="71"/>
      <c r="AC59" s="71"/>
      <c r="AD59" s="27"/>
      <c r="AE59" s="70"/>
      <c r="AF59" s="85"/>
      <c r="AG59" s="85"/>
      <c r="AH59" s="85"/>
      <c r="AI59" s="85"/>
      <c r="AJ59" s="85"/>
      <c r="AK59" s="85"/>
      <c r="AL59" s="7"/>
    </row>
    <row r="60" spans="2:38" ht="11.1" customHeight="1" x14ac:dyDescent="0.15">
      <c r="B60" s="89"/>
      <c r="C60" s="89"/>
      <c r="D60" s="89"/>
      <c r="E60" s="89"/>
      <c r="F60" s="89"/>
      <c r="G60" s="89"/>
      <c r="H60" s="89"/>
      <c r="I60" s="89"/>
      <c r="J60" s="90"/>
      <c r="K60" s="93"/>
      <c r="L60" s="89"/>
      <c r="M60" s="89"/>
      <c r="N60" s="89"/>
      <c r="O60" s="89"/>
      <c r="P60" s="90"/>
      <c r="Q60" s="72"/>
      <c r="R60" s="71"/>
      <c r="S60" s="71"/>
      <c r="T60" s="71"/>
      <c r="U60" s="71"/>
      <c r="V60" s="71"/>
      <c r="W60" s="71"/>
      <c r="X60" s="7"/>
      <c r="Y60" s="72"/>
      <c r="Z60" s="71"/>
      <c r="AA60" s="71"/>
      <c r="AB60" s="71"/>
      <c r="AC60" s="71"/>
      <c r="AD60" s="27"/>
      <c r="AE60" s="70"/>
      <c r="AF60" s="85"/>
      <c r="AG60" s="85"/>
      <c r="AH60" s="85"/>
      <c r="AI60" s="85"/>
      <c r="AJ60" s="85"/>
      <c r="AK60" s="85"/>
      <c r="AL60" s="7"/>
    </row>
    <row r="61" spans="2:38" ht="11.1" customHeight="1" x14ac:dyDescent="0.15">
      <c r="B61" s="89"/>
      <c r="C61" s="89"/>
      <c r="D61" s="89"/>
      <c r="E61" s="89"/>
      <c r="F61" s="89"/>
      <c r="G61" s="89"/>
      <c r="H61" s="89"/>
      <c r="I61" s="89"/>
      <c r="J61" s="90"/>
      <c r="K61" s="93"/>
      <c r="L61" s="89"/>
      <c r="M61" s="89"/>
      <c r="N61" s="89"/>
      <c r="O61" s="89"/>
      <c r="P61" s="90"/>
      <c r="Q61" s="72"/>
      <c r="R61" s="71"/>
      <c r="S61" s="71"/>
      <c r="T61" s="71"/>
      <c r="U61" s="71"/>
      <c r="V61" s="71"/>
      <c r="W61" s="71"/>
      <c r="X61" s="7"/>
      <c r="Y61" s="72"/>
      <c r="Z61" s="71"/>
      <c r="AA61" s="71"/>
      <c r="AB61" s="71"/>
      <c r="AC61" s="71"/>
      <c r="AD61" s="27"/>
      <c r="AE61" s="70"/>
      <c r="AF61" s="85"/>
      <c r="AG61" s="85"/>
      <c r="AH61" s="85"/>
      <c r="AI61" s="85"/>
      <c r="AJ61" s="85"/>
      <c r="AK61" s="85"/>
      <c r="AL61" s="7"/>
    </row>
    <row r="62" spans="2:38" ht="11.1" customHeight="1" x14ac:dyDescent="0.15">
      <c r="B62" s="74"/>
      <c r="C62" s="74"/>
      <c r="D62" s="74"/>
      <c r="E62" s="74"/>
      <c r="F62" s="74"/>
      <c r="G62" s="74"/>
      <c r="H62" s="74"/>
      <c r="I62" s="74"/>
      <c r="J62" s="91"/>
      <c r="K62" s="73"/>
      <c r="L62" s="74"/>
      <c r="M62" s="74"/>
      <c r="N62" s="74"/>
      <c r="O62" s="74"/>
      <c r="P62" s="91"/>
      <c r="Q62" s="73"/>
      <c r="R62" s="74"/>
      <c r="S62" s="74"/>
      <c r="T62" s="74"/>
      <c r="U62" s="74"/>
      <c r="V62" s="74"/>
      <c r="W62" s="74"/>
      <c r="X62" s="9"/>
      <c r="Y62" s="73"/>
      <c r="Z62" s="74"/>
      <c r="AA62" s="74"/>
      <c r="AB62" s="74"/>
      <c r="AC62" s="74"/>
      <c r="AD62" s="28"/>
      <c r="AE62" s="73"/>
      <c r="AF62" s="74"/>
      <c r="AG62" s="74"/>
      <c r="AH62" s="74"/>
      <c r="AI62" s="74"/>
      <c r="AJ62" s="74"/>
      <c r="AK62" s="74"/>
      <c r="AL62" s="9"/>
    </row>
    <row r="63" spans="2:38" ht="13.35" customHeight="1" x14ac:dyDescent="0.2">
      <c r="B63" s="4" t="s">
        <v>9</v>
      </c>
      <c r="C63" s="5"/>
      <c r="D63" s="5"/>
      <c r="E63" s="5"/>
      <c r="F63" s="5"/>
      <c r="G63" s="42" t="s">
        <v>31</v>
      </c>
      <c r="H63" s="5"/>
      <c r="I63" s="5"/>
      <c r="J63" s="5"/>
      <c r="K63" s="5"/>
      <c r="L63" s="5"/>
      <c r="M63" s="5"/>
      <c r="N63" s="5"/>
      <c r="O63" s="6"/>
      <c r="P63" s="43" t="s">
        <v>16</v>
      </c>
      <c r="Q63" s="5"/>
      <c r="R63" s="5"/>
      <c r="S63" s="5"/>
      <c r="T63" s="5"/>
      <c r="U63" s="5"/>
      <c r="V63" s="5"/>
      <c r="W63" s="5"/>
      <c r="X63" s="6"/>
      <c r="Y63" s="4" t="s">
        <v>34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2:38" ht="13.35" customHeight="1" x14ac:dyDescent="0.15">
      <c r="B64" s="96"/>
      <c r="C64" s="96"/>
      <c r="D64" s="96"/>
      <c r="E64" s="96"/>
      <c r="F64" s="97"/>
      <c r="G64" s="86"/>
      <c r="H64" s="87"/>
      <c r="I64" s="87"/>
      <c r="J64" s="87"/>
      <c r="K64" s="87"/>
      <c r="L64" s="87"/>
      <c r="M64" s="87"/>
      <c r="N64" s="87"/>
      <c r="O64" s="94"/>
      <c r="P64" s="67"/>
      <c r="Q64" s="68"/>
      <c r="R64" s="68"/>
      <c r="S64" s="68"/>
      <c r="T64" s="68"/>
      <c r="U64" s="68"/>
      <c r="V64" s="68"/>
      <c r="W64" s="68"/>
      <c r="X64" s="95"/>
      <c r="Y64" s="86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2:24" ht="13.35" customHeight="1" x14ac:dyDescent="0.15">
      <c r="B65" s="96"/>
      <c r="C65" s="96"/>
      <c r="D65" s="96"/>
      <c r="E65" s="96"/>
      <c r="F65" s="97"/>
      <c r="G65" s="4" t="s">
        <v>32</v>
      </c>
      <c r="H65" s="5"/>
      <c r="I65" s="5"/>
      <c r="J65" s="5"/>
      <c r="K65" s="5"/>
      <c r="L65" s="5"/>
      <c r="M65" s="5"/>
      <c r="N65" s="5"/>
      <c r="O65" s="5"/>
      <c r="P65" s="11" t="s">
        <v>33</v>
      </c>
      <c r="Q65" s="5"/>
      <c r="R65" s="5"/>
      <c r="S65" s="5"/>
      <c r="T65" s="5"/>
      <c r="U65" s="5"/>
      <c r="V65" s="5"/>
      <c r="W65" s="5"/>
      <c r="X65" s="6"/>
    </row>
    <row r="66" spans="2:24" ht="13.35" customHeight="1" x14ac:dyDescent="0.15">
      <c r="B66" s="98"/>
      <c r="C66" s="98"/>
      <c r="D66" s="98"/>
      <c r="E66" s="98"/>
      <c r="F66" s="99"/>
      <c r="G66" s="67"/>
      <c r="H66" s="68"/>
      <c r="I66" s="68"/>
      <c r="J66" s="68"/>
      <c r="K66" s="68"/>
      <c r="L66" s="68"/>
      <c r="M66" s="68"/>
      <c r="N66" s="68"/>
      <c r="O66" s="95"/>
      <c r="P66" s="86"/>
      <c r="Q66" s="87"/>
      <c r="R66" s="87"/>
      <c r="S66" s="87"/>
      <c r="T66" s="87"/>
      <c r="U66" s="87"/>
      <c r="V66" s="87"/>
      <c r="W66" s="87"/>
      <c r="X66" s="94"/>
    </row>
    <row r="67" spans="2:24" ht="12.95" customHeight="1" x14ac:dyDescent="0.15">
      <c r="I67" s="3" t="s">
        <v>20</v>
      </c>
      <c r="X67" s="6"/>
    </row>
    <row r="68" spans="2:24" ht="15" customHeight="1" x14ac:dyDescent="0.15">
      <c r="B68" s="3" t="s">
        <v>3</v>
      </c>
      <c r="D68" s="79" t="str">
        <f>IF(B22="",B24&amp;" "&amp;H24,B22)</f>
        <v xml:space="preserve"> </v>
      </c>
      <c r="E68" s="80"/>
      <c r="F68" s="80"/>
      <c r="G68" s="80"/>
      <c r="H68" s="80"/>
      <c r="I68" s="80"/>
      <c r="J68" s="80"/>
      <c r="K68" s="80"/>
      <c r="L68" s="80"/>
      <c r="M68" s="81"/>
      <c r="N68" s="13"/>
      <c r="X68" s="8"/>
    </row>
    <row r="69" spans="2:24" ht="8.25" customHeight="1" x14ac:dyDescent="0.1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3"/>
      <c r="X69" s="8"/>
    </row>
    <row r="70" spans="2:24" ht="15" customHeight="1" x14ac:dyDescent="0.15">
      <c r="B70" s="12" t="s">
        <v>23</v>
      </c>
      <c r="C70" s="9"/>
      <c r="D70" s="9"/>
      <c r="E70" s="9"/>
      <c r="F70" s="82" t="str">
        <f>"at "&amp;K24</f>
        <v xml:space="preserve">at </v>
      </c>
      <c r="G70" s="82"/>
      <c r="H70" s="82"/>
      <c r="I70" s="82"/>
      <c r="J70" s="82"/>
      <c r="K70" s="82"/>
      <c r="L70" s="82"/>
      <c r="M70" s="83"/>
      <c r="N70" s="14"/>
      <c r="O70" s="9"/>
      <c r="P70" s="9"/>
      <c r="Q70" s="9"/>
      <c r="R70" s="9"/>
      <c r="S70" s="9"/>
      <c r="T70" s="9"/>
      <c r="U70" s="9"/>
      <c r="V70" s="9"/>
      <c r="W70" s="9"/>
      <c r="X70" s="10"/>
    </row>
  </sheetData>
  <sheetProtection sheet="1" objects="1" scenarios="1" formatCells="0"/>
  <mergeCells count="149">
    <mergeCell ref="B20:T20"/>
    <mergeCell ref="K51:AL52"/>
    <mergeCell ref="AF3:AK4"/>
    <mergeCell ref="B24:G24"/>
    <mergeCell ref="H24:J24"/>
    <mergeCell ref="U20:AL24"/>
    <mergeCell ref="B12:T12"/>
    <mergeCell ref="B13:T13"/>
    <mergeCell ref="B14:T14"/>
    <mergeCell ref="B16:T16"/>
    <mergeCell ref="B17:T17"/>
    <mergeCell ref="B18:T18"/>
    <mergeCell ref="B7:T7"/>
    <mergeCell ref="V15:AB15"/>
    <mergeCell ref="AC15:AI15"/>
    <mergeCell ref="B19:T19"/>
    <mergeCell ref="B4:T4"/>
    <mergeCell ref="B6:T6"/>
    <mergeCell ref="B22:I22"/>
    <mergeCell ref="K22:S22"/>
    <mergeCell ref="K26:S26"/>
    <mergeCell ref="B26:I26"/>
    <mergeCell ref="B30:J30"/>
    <mergeCell ref="K30:N30"/>
    <mergeCell ref="D68:M68"/>
    <mergeCell ref="F70:M70"/>
    <mergeCell ref="AE56:AK62"/>
    <mergeCell ref="B32:J32"/>
    <mergeCell ref="B31:J31"/>
    <mergeCell ref="K31:N31"/>
    <mergeCell ref="O31:AC31"/>
    <mergeCell ref="Y64:AL64"/>
    <mergeCell ref="B56:J62"/>
    <mergeCell ref="K56:P62"/>
    <mergeCell ref="G64:O64"/>
    <mergeCell ref="P64:X64"/>
    <mergeCell ref="B64:F66"/>
    <mergeCell ref="Q56:W62"/>
    <mergeCell ref="B47:J47"/>
    <mergeCell ref="B48:J48"/>
    <mergeCell ref="G66:O66"/>
    <mergeCell ref="P66:X66"/>
    <mergeCell ref="B39:J39"/>
    <mergeCell ref="B40:J40"/>
    <mergeCell ref="B42:J42"/>
    <mergeCell ref="B43:J43"/>
    <mergeCell ref="B44:J44"/>
    <mergeCell ref="AD39:AH39"/>
    <mergeCell ref="U26:AL26"/>
    <mergeCell ref="AE28:AF29"/>
    <mergeCell ref="AJ28:AK29"/>
    <mergeCell ref="Y56:AC62"/>
    <mergeCell ref="V12:AL13"/>
    <mergeCell ref="K24:S24"/>
    <mergeCell ref="O30:AC30"/>
    <mergeCell ref="AD30:AH30"/>
    <mergeCell ref="AI30:AL30"/>
    <mergeCell ref="AI32:AL32"/>
    <mergeCell ref="K33:N33"/>
    <mergeCell ref="O33:AC33"/>
    <mergeCell ref="K34:N34"/>
    <mergeCell ref="O34:AC34"/>
    <mergeCell ref="AD34:AH34"/>
    <mergeCell ref="AI34:AL34"/>
    <mergeCell ref="AD36:AH36"/>
    <mergeCell ref="AI36:AL36"/>
    <mergeCell ref="K37:N37"/>
    <mergeCell ref="O37:AC37"/>
    <mergeCell ref="AD37:AH37"/>
    <mergeCell ref="AI37:AL37"/>
    <mergeCell ref="K39:N39"/>
    <mergeCell ref="O39:AC39"/>
    <mergeCell ref="B5:T5"/>
    <mergeCell ref="B8:T8"/>
    <mergeCell ref="B10:T10"/>
    <mergeCell ref="B11:T11"/>
    <mergeCell ref="B50:J50"/>
    <mergeCell ref="AD31:AH31"/>
    <mergeCell ref="AI31:AL31"/>
    <mergeCell ref="B34:J34"/>
    <mergeCell ref="B35:J35"/>
    <mergeCell ref="B36:J36"/>
    <mergeCell ref="B37:J37"/>
    <mergeCell ref="K36:N36"/>
    <mergeCell ref="B41:J41"/>
    <mergeCell ref="AD33:AH33"/>
    <mergeCell ref="AI33:AL33"/>
    <mergeCell ref="B45:J45"/>
    <mergeCell ref="K32:N32"/>
    <mergeCell ref="O32:AC32"/>
    <mergeCell ref="AD32:AH32"/>
    <mergeCell ref="B33:J33"/>
    <mergeCell ref="O36:AC36"/>
    <mergeCell ref="B49:J49"/>
    <mergeCell ref="B46:J46"/>
    <mergeCell ref="B38:J38"/>
    <mergeCell ref="AI39:AL39"/>
    <mergeCell ref="K38:N38"/>
    <mergeCell ref="O38:AC38"/>
    <mergeCell ref="AD38:AH38"/>
    <mergeCell ref="AI38:AL38"/>
    <mergeCell ref="K35:N35"/>
    <mergeCell ref="O35:AC35"/>
    <mergeCell ref="AD35:AH35"/>
    <mergeCell ref="AI35:AL35"/>
    <mergeCell ref="K40:N40"/>
    <mergeCell ref="O40:AC40"/>
    <mergeCell ref="AD40:AH40"/>
    <mergeCell ref="AI40:AL40"/>
    <mergeCell ref="K43:N43"/>
    <mergeCell ref="O43:AC43"/>
    <mergeCell ref="AD43:AH43"/>
    <mergeCell ref="AI43:AL43"/>
    <mergeCell ref="K42:N42"/>
    <mergeCell ref="O42:AC42"/>
    <mergeCell ref="AD42:AH42"/>
    <mergeCell ref="AI42:AL42"/>
    <mergeCell ref="K47:N47"/>
    <mergeCell ref="O47:AC47"/>
    <mergeCell ref="AD47:AH47"/>
    <mergeCell ref="AI47:AL47"/>
    <mergeCell ref="K46:N46"/>
    <mergeCell ref="O46:AC46"/>
    <mergeCell ref="K41:N41"/>
    <mergeCell ref="O41:AC41"/>
    <mergeCell ref="AD41:AH41"/>
    <mergeCell ref="AI41:AL41"/>
    <mergeCell ref="K45:N45"/>
    <mergeCell ref="O45:AC45"/>
    <mergeCell ref="AD45:AH45"/>
    <mergeCell ref="AI45:AL45"/>
    <mergeCell ref="AD46:AH46"/>
    <mergeCell ref="AI46:AL46"/>
    <mergeCell ref="K44:N44"/>
    <mergeCell ref="O44:AC44"/>
    <mergeCell ref="AD44:AH44"/>
    <mergeCell ref="AI44:AL44"/>
    <mergeCell ref="K49:N49"/>
    <mergeCell ref="O49:AC49"/>
    <mergeCell ref="AD49:AH49"/>
    <mergeCell ref="AI49:AL49"/>
    <mergeCell ref="K48:N48"/>
    <mergeCell ref="O48:AC48"/>
    <mergeCell ref="AD48:AH48"/>
    <mergeCell ref="AI48:AL48"/>
    <mergeCell ref="K50:N50"/>
    <mergeCell ref="O50:AC50"/>
    <mergeCell ref="AD50:AH50"/>
    <mergeCell ref="AI50:AL50"/>
  </mergeCells>
  <phoneticPr fontId="1"/>
  <conditionalFormatting sqref="AC15:AI15">
    <cfRule type="cellIs" dxfId="2" priority="1" stopIfTrue="1" operator="equal">
      <formula>"選択してください"</formula>
    </cfRule>
  </conditionalFormatting>
  <dataValidations count="9">
    <dataValidation type="list" errorStyle="information" allowBlank="1" showInputMessage="1" prompt="弊社使用欄です、ご記入不要です。" sqref="U20:AL24" xr:uid="{00000000-0002-0000-0200-000000000000}">
      <formula1>AGENT</formula1>
    </dataValidation>
    <dataValidation allowBlank="1" showInputMessage="1" showErrorMessage="1" prompt="字数が半角で11文字を超える場合は縮小表示となりますので、ご注意ください。_x000a_縮小されて読みにくい場合は、左右どちらかの欄にご記入ください。_x000a_" sqref="K30:N50" xr:uid="{00000000-0002-0000-0200-000001000000}"/>
    <dataValidation allowBlank="1" showInputMessage="1" showErrorMessage="1" prompt="ご記入不要です。" sqref="D68:M68 F70:M70" xr:uid="{00000000-0002-0000-0200-000002000000}"/>
    <dataValidation allowBlank="1" showInputMessage="1" showErrorMessage="1" prompt="G/WT,M3は31行目のGWT/M3読み取りセル(網掛けセル)への入力をお願いいたします。" sqref="AD32:AL50" xr:uid="{00000000-0002-0000-0200-000003000000}"/>
    <dataValidation allowBlank="1" showInputMessage="1" showErrorMessage="1" promptTitle="GWT読み取り" prompt="GWTはこのセルに入力ください。_x000a_" sqref="AD31:AH31" xr:uid="{00000000-0002-0000-0200-000004000000}"/>
    <dataValidation allowBlank="1" showInputMessage="1" showErrorMessage="1" promptTitle="M3読み取り" prompt="M3はこのセルに入力してください。" sqref="AI31:AL31" xr:uid="{00000000-0002-0000-0200-000005000000}"/>
    <dataValidation type="textLength" imeMode="off" allowBlank="1" showInputMessage="1" showErrorMessage="1" errorTitle="桁数オーバー" error="最大桁数オーバー_x000a_１行35桁以内に編集してください。" promptTitle="桁数制限" prompt="１行最大35桁(半角英数)以内で入力。" sqref="B30:J50" xr:uid="{00000000-0002-0000-0200-000006000000}">
      <formula1>0</formula1>
      <formula2>35</formula2>
    </dataValidation>
    <dataValidation type="textLength" imeMode="off" allowBlank="1" showInputMessage="1" showErrorMessage="1" errorTitle="桁数オーバー" error="１行40桁以内い編集してください！" promptTitle="桁数制限" prompt="１行最大40桁(半角英数)以内で入力してください。" sqref="O30:AC49" xr:uid="{00000000-0002-0000-0200-000007000000}">
      <formula1>0</formula1>
      <formula2>40</formula2>
    </dataValidation>
    <dataValidation type="list" allowBlank="1" showInputMessage="1" showErrorMessage="1" sqref="AC15:AI15" xr:uid="{00000000-0002-0000-0200-000008000000}">
      <formula1>$BH$1:$BH$3</formula1>
    </dataValidation>
  </dataValidations>
  <pageMargins left="0" right="0" top="0" bottom="0" header="0.19685039370078741" footer="0.1968503937007874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B0F0"/>
  </sheetPr>
  <dimension ref="B2:F59"/>
  <sheetViews>
    <sheetView view="pageBreakPreview" zoomScale="85" zoomScaleNormal="100" zoomScaleSheetLayoutView="85" workbookViewId="0">
      <selection activeCell="D18" sqref="D18"/>
    </sheetView>
  </sheetViews>
  <sheetFormatPr defaultRowHeight="13.5" x14ac:dyDescent="0.15"/>
  <cols>
    <col min="2" max="6" width="15.125" customWidth="1"/>
  </cols>
  <sheetData>
    <row r="2" spans="2:6" x14ac:dyDescent="0.15">
      <c r="B2" s="26" t="s">
        <v>43</v>
      </c>
      <c r="C2" s="117">
        <f>'DOCK　レシートフォーム'!AF3</f>
        <v>0</v>
      </c>
      <c r="D2" s="117"/>
    </row>
    <row r="4" spans="2:6" x14ac:dyDescent="0.15">
      <c r="B4" s="25"/>
      <c r="C4" s="25"/>
      <c r="D4" s="25"/>
      <c r="E4" s="25"/>
      <c r="F4" s="25"/>
    </row>
    <row r="5" spans="2:6" x14ac:dyDescent="0.15">
      <c r="B5" s="41"/>
      <c r="C5" s="41"/>
      <c r="D5" s="41"/>
      <c r="E5" s="41"/>
      <c r="F5" s="41"/>
    </row>
    <row r="6" spans="2:6" x14ac:dyDescent="0.15">
      <c r="B6" s="41"/>
      <c r="C6" s="41"/>
      <c r="D6" s="41"/>
      <c r="E6" s="41"/>
      <c r="F6" s="41"/>
    </row>
    <row r="7" spans="2:6" x14ac:dyDescent="0.15">
      <c r="B7" s="41"/>
      <c r="C7" s="41"/>
      <c r="D7" s="41"/>
      <c r="E7" s="41"/>
      <c r="F7" s="41"/>
    </row>
    <row r="8" spans="2:6" x14ac:dyDescent="0.15">
      <c r="B8" s="41"/>
      <c r="C8" s="41"/>
      <c r="D8" s="41"/>
      <c r="E8" s="41"/>
      <c r="F8" s="41"/>
    </row>
    <row r="9" spans="2:6" x14ac:dyDescent="0.15">
      <c r="B9" s="41"/>
      <c r="C9" s="41"/>
      <c r="D9" s="41"/>
      <c r="E9" s="41"/>
      <c r="F9" s="41"/>
    </row>
    <row r="10" spans="2:6" x14ac:dyDescent="0.15">
      <c r="B10" s="41"/>
      <c r="C10" s="41"/>
      <c r="D10" s="41"/>
      <c r="E10" s="41"/>
      <c r="F10" s="41"/>
    </row>
    <row r="11" spans="2:6" x14ac:dyDescent="0.15">
      <c r="B11" s="41"/>
      <c r="C11" s="41"/>
      <c r="D11" s="41"/>
      <c r="E11" s="41"/>
      <c r="F11" s="41"/>
    </row>
    <row r="12" spans="2:6" x14ac:dyDescent="0.15">
      <c r="B12" s="41"/>
      <c r="C12" s="41"/>
      <c r="D12" s="41"/>
      <c r="E12" s="41"/>
      <c r="F12" s="41"/>
    </row>
    <row r="13" spans="2:6" x14ac:dyDescent="0.15">
      <c r="B13" s="41"/>
      <c r="C13" s="41"/>
      <c r="D13" s="41"/>
      <c r="E13" s="41"/>
      <c r="F13" s="41"/>
    </row>
    <row r="14" spans="2:6" x14ac:dyDescent="0.15">
      <c r="B14" s="41"/>
      <c r="C14" s="41"/>
      <c r="D14" s="41"/>
      <c r="E14" s="41"/>
      <c r="F14" s="41"/>
    </row>
    <row r="15" spans="2:6" x14ac:dyDescent="0.15">
      <c r="B15" s="41"/>
      <c r="C15" s="41"/>
      <c r="D15" s="41"/>
      <c r="E15" s="41"/>
      <c r="F15" s="41"/>
    </row>
    <row r="16" spans="2:6" x14ac:dyDescent="0.15">
      <c r="B16" s="41"/>
      <c r="C16" s="41"/>
      <c r="D16" s="41"/>
      <c r="E16" s="41"/>
      <c r="F16" s="41"/>
    </row>
    <row r="17" spans="2:6" x14ac:dyDescent="0.15">
      <c r="B17" s="41"/>
      <c r="C17" s="41"/>
      <c r="D17" s="41"/>
      <c r="E17" s="41"/>
      <c r="F17" s="41"/>
    </row>
    <row r="18" spans="2:6" x14ac:dyDescent="0.15">
      <c r="B18" s="41"/>
      <c r="C18" s="41"/>
      <c r="D18" s="41"/>
      <c r="E18" s="41"/>
      <c r="F18" s="41"/>
    </row>
    <row r="19" spans="2:6" x14ac:dyDescent="0.15">
      <c r="B19" s="41"/>
      <c r="C19" s="41"/>
      <c r="D19" s="41"/>
      <c r="E19" s="41"/>
      <c r="F19" s="41"/>
    </row>
    <row r="20" spans="2:6" x14ac:dyDescent="0.15">
      <c r="B20" s="41"/>
      <c r="C20" s="41"/>
      <c r="D20" s="41"/>
      <c r="E20" s="41"/>
      <c r="F20" s="41"/>
    </row>
    <row r="21" spans="2:6" x14ac:dyDescent="0.15">
      <c r="B21" s="41"/>
      <c r="C21" s="41"/>
      <c r="D21" s="41"/>
      <c r="E21" s="41"/>
      <c r="F21" s="41"/>
    </row>
    <row r="22" spans="2:6" x14ac:dyDescent="0.15">
      <c r="B22" s="41"/>
      <c r="C22" s="41"/>
      <c r="D22" s="41"/>
      <c r="E22" s="41"/>
      <c r="F22" s="41"/>
    </row>
    <row r="23" spans="2:6" x14ac:dyDescent="0.15">
      <c r="B23" s="41"/>
      <c r="C23" s="41"/>
      <c r="D23" s="41"/>
      <c r="E23" s="41"/>
      <c r="F23" s="41"/>
    </row>
    <row r="24" spans="2:6" x14ac:dyDescent="0.15">
      <c r="B24" s="41"/>
      <c r="C24" s="41"/>
      <c r="D24" s="41"/>
      <c r="E24" s="41"/>
      <c r="F24" s="41"/>
    </row>
    <row r="25" spans="2:6" x14ac:dyDescent="0.15">
      <c r="B25" s="41"/>
      <c r="C25" s="41"/>
      <c r="D25" s="41"/>
      <c r="E25" s="41"/>
      <c r="F25" s="41"/>
    </row>
    <row r="26" spans="2:6" x14ac:dyDescent="0.15">
      <c r="B26" s="41"/>
      <c r="C26" s="41"/>
      <c r="D26" s="41"/>
      <c r="E26" s="41"/>
      <c r="F26" s="41"/>
    </row>
    <row r="27" spans="2:6" x14ac:dyDescent="0.15">
      <c r="B27" s="41"/>
      <c r="C27" s="41"/>
      <c r="D27" s="41"/>
      <c r="E27" s="41"/>
      <c r="F27" s="41"/>
    </row>
    <row r="28" spans="2:6" x14ac:dyDescent="0.15">
      <c r="B28" s="41"/>
      <c r="C28" s="41"/>
      <c r="D28" s="41"/>
      <c r="E28" s="41"/>
      <c r="F28" s="41"/>
    </row>
    <row r="29" spans="2:6" x14ac:dyDescent="0.15">
      <c r="B29" s="41"/>
      <c r="C29" s="41"/>
      <c r="D29" s="41"/>
      <c r="E29" s="41"/>
      <c r="F29" s="41"/>
    </row>
    <row r="30" spans="2:6" x14ac:dyDescent="0.15">
      <c r="B30" s="41"/>
      <c r="C30" s="41"/>
      <c r="D30" s="41"/>
      <c r="E30" s="41"/>
      <c r="F30" s="41"/>
    </row>
    <row r="31" spans="2:6" x14ac:dyDescent="0.15">
      <c r="B31" s="41"/>
      <c r="C31" s="41"/>
      <c r="D31" s="41"/>
      <c r="E31" s="41"/>
      <c r="F31" s="41"/>
    </row>
    <row r="32" spans="2:6" x14ac:dyDescent="0.15">
      <c r="B32" s="41"/>
      <c r="C32" s="41"/>
      <c r="D32" s="41"/>
      <c r="E32" s="41"/>
      <c r="F32" s="41"/>
    </row>
    <row r="33" spans="2:6" x14ac:dyDescent="0.15">
      <c r="B33" s="41"/>
      <c r="C33" s="41"/>
      <c r="D33" s="41"/>
      <c r="E33" s="41"/>
      <c r="F33" s="41"/>
    </row>
    <row r="34" spans="2:6" x14ac:dyDescent="0.15">
      <c r="B34" s="41"/>
      <c r="C34" s="41"/>
      <c r="D34" s="41"/>
      <c r="E34" s="41"/>
      <c r="F34" s="41"/>
    </row>
    <row r="35" spans="2:6" x14ac:dyDescent="0.15">
      <c r="B35" s="41"/>
      <c r="C35" s="41"/>
      <c r="D35" s="41"/>
      <c r="E35" s="41"/>
      <c r="F35" s="41"/>
    </row>
    <row r="36" spans="2:6" x14ac:dyDescent="0.15">
      <c r="B36" s="41"/>
      <c r="C36" s="41"/>
      <c r="D36" s="41"/>
      <c r="E36" s="41"/>
      <c r="F36" s="41"/>
    </row>
    <row r="37" spans="2:6" x14ac:dyDescent="0.15">
      <c r="B37" s="41"/>
      <c r="C37" s="41"/>
      <c r="D37" s="41"/>
      <c r="E37" s="41"/>
      <c r="F37" s="41"/>
    </row>
    <row r="38" spans="2:6" x14ac:dyDescent="0.15">
      <c r="B38" s="41"/>
      <c r="C38" s="41"/>
      <c r="D38" s="41"/>
      <c r="E38" s="41"/>
      <c r="F38" s="41"/>
    </row>
    <row r="39" spans="2:6" x14ac:dyDescent="0.15">
      <c r="B39" s="41"/>
      <c r="C39" s="41"/>
      <c r="D39" s="41"/>
      <c r="E39" s="41"/>
      <c r="F39" s="41"/>
    </row>
    <row r="40" spans="2:6" x14ac:dyDescent="0.15">
      <c r="B40" s="41"/>
      <c r="C40" s="41"/>
      <c r="D40" s="41"/>
      <c r="E40" s="41"/>
      <c r="F40" s="41"/>
    </row>
    <row r="41" spans="2:6" x14ac:dyDescent="0.15">
      <c r="B41" s="41"/>
      <c r="C41" s="41"/>
      <c r="D41" s="41"/>
      <c r="E41" s="41"/>
      <c r="F41" s="41"/>
    </row>
    <row r="42" spans="2:6" x14ac:dyDescent="0.15">
      <c r="B42" s="41"/>
      <c r="C42" s="41"/>
      <c r="D42" s="41"/>
      <c r="E42" s="41"/>
      <c r="F42" s="41"/>
    </row>
    <row r="43" spans="2:6" x14ac:dyDescent="0.15">
      <c r="B43" s="41"/>
      <c r="C43" s="41"/>
      <c r="D43" s="41"/>
      <c r="E43" s="41"/>
      <c r="F43" s="41"/>
    </row>
    <row r="44" spans="2:6" x14ac:dyDescent="0.15">
      <c r="B44" s="41"/>
      <c r="C44" s="41"/>
      <c r="D44" s="41"/>
      <c r="E44" s="41"/>
      <c r="F44" s="41"/>
    </row>
    <row r="45" spans="2:6" x14ac:dyDescent="0.15">
      <c r="B45" s="41"/>
      <c r="C45" s="41"/>
      <c r="D45" s="41"/>
      <c r="E45" s="41"/>
      <c r="F45" s="41"/>
    </row>
    <row r="46" spans="2:6" x14ac:dyDescent="0.15">
      <c r="B46" s="41"/>
      <c r="C46" s="41"/>
      <c r="D46" s="41"/>
      <c r="E46" s="41"/>
      <c r="F46" s="41"/>
    </row>
    <row r="47" spans="2:6" x14ac:dyDescent="0.15">
      <c r="B47" s="41"/>
      <c r="C47" s="41"/>
      <c r="D47" s="41"/>
      <c r="E47" s="41"/>
      <c r="F47" s="41"/>
    </row>
    <row r="48" spans="2:6" x14ac:dyDescent="0.15">
      <c r="B48" s="41"/>
      <c r="C48" s="41"/>
      <c r="D48" s="41"/>
      <c r="E48" s="41"/>
      <c r="F48" s="41"/>
    </row>
    <row r="49" spans="2:6" x14ac:dyDescent="0.15">
      <c r="B49" s="41"/>
      <c r="C49" s="41"/>
      <c r="D49" s="41"/>
      <c r="E49" s="41"/>
      <c r="F49" s="41"/>
    </row>
    <row r="50" spans="2:6" x14ac:dyDescent="0.15">
      <c r="B50" s="41"/>
      <c r="C50" s="41"/>
      <c r="D50" s="41"/>
      <c r="E50" s="41"/>
      <c r="F50" s="41"/>
    </row>
    <row r="51" spans="2:6" x14ac:dyDescent="0.15">
      <c r="B51" s="41"/>
      <c r="C51" s="41"/>
      <c r="D51" s="41"/>
      <c r="E51" s="41"/>
      <c r="F51" s="41"/>
    </row>
    <row r="52" spans="2:6" x14ac:dyDescent="0.15">
      <c r="B52" s="41"/>
      <c r="C52" s="41"/>
      <c r="D52" s="41"/>
      <c r="E52" s="41"/>
      <c r="F52" s="41"/>
    </row>
    <row r="53" spans="2:6" x14ac:dyDescent="0.15">
      <c r="B53" s="41"/>
      <c r="C53" s="41"/>
      <c r="D53" s="41"/>
      <c r="E53" s="41"/>
      <c r="F53" s="41"/>
    </row>
    <row r="54" spans="2:6" x14ac:dyDescent="0.15">
      <c r="B54" s="41"/>
      <c r="C54" s="41"/>
      <c r="D54" s="41"/>
      <c r="E54" s="41"/>
      <c r="F54" s="41"/>
    </row>
    <row r="55" spans="2:6" x14ac:dyDescent="0.15">
      <c r="B55" s="41"/>
      <c r="C55" s="41"/>
      <c r="D55" s="41"/>
      <c r="E55" s="41"/>
      <c r="F55" s="41"/>
    </row>
    <row r="56" spans="2:6" x14ac:dyDescent="0.15">
      <c r="B56" s="41"/>
      <c r="C56" s="41"/>
      <c r="D56" s="41"/>
      <c r="E56" s="41"/>
      <c r="F56" s="41"/>
    </row>
    <row r="57" spans="2:6" x14ac:dyDescent="0.15">
      <c r="B57" s="41"/>
      <c r="C57" s="41"/>
      <c r="D57" s="41"/>
      <c r="E57" s="41"/>
      <c r="F57" s="41"/>
    </row>
    <row r="58" spans="2:6" x14ac:dyDescent="0.15">
      <c r="B58" s="41"/>
      <c r="C58" s="41"/>
      <c r="D58" s="41"/>
      <c r="E58" s="41"/>
      <c r="F58" s="41"/>
    </row>
    <row r="59" spans="2:6" x14ac:dyDescent="0.15">
      <c r="B59" s="41"/>
      <c r="C59" s="41"/>
      <c r="D59" s="41"/>
      <c r="E59" s="41"/>
      <c r="F59" s="41"/>
    </row>
  </sheetData>
  <sheetProtection sheet="1"/>
  <mergeCells count="1">
    <mergeCell ref="C2:D2"/>
  </mergeCells>
  <phoneticPr fontId="1"/>
  <dataValidations count="2">
    <dataValidation allowBlank="1" showInputMessage="1" showErrorMessage="1" prompt="弊社使用欄です。_x000a_" sqref="B1:F4" xr:uid="{00000000-0002-0000-0500-000000000000}"/>
    <dataValidation allowBlank="1" showInputMessage="1" showErrorMessage="1" prompt="この範囲内にマーク等ご自由にご使用ください。" sqref="B5:F59" xr:uid="{00000000-0002-0000-05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Ｐゴシック,太字"ATTACHED SHEET
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J70"/>
  <sheetViews>
    <sheetView view="pageBreakPreview" topLeftCell="A2" zoomScaleNormal="100" zoomScaleSheetLayoutView="100" workbookViewId="0">
      <selection activeCell="K36" sqref="K36:N36"/>
    </sheetView>
  </sheetViews>
  <sheetFormatPr defaultColWidth="2.625" defaultRowHeight="13.35" customHeight="1" x14ac:dyDescent="0.15"/>
  <cols>
    <col min="1" max="1" width="1.75" style="1" customWidth="1"/>
    <col min="2" max="9" width="2.625" style="1"/>
    <col min="10" max="10" width="3.125" style="1" customWidth="1"/>
    <col min="11" max="61" width="2.625" style="1"/>
    <col min="62" max="62" width="16.125" style="1" bestFit="1" customWidth="1"/>
    <col min="63" max="16384" width="2.625" style="1"/>
  </cols>
  <sheetData>
    <row r="1" spans="1:62" ht="13.15" customHeight="1" x14ac:dyDescent="0.15"/>
    <row r="2" spans="1:62" ht="13.15" customHeight="1" x14ac:dyDescent="0.15"/>
    <row r="3" spans="1:62" ht="13.15" customHeight="1" x14ac:dyDescent="0.15"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AD3" s="11" t="s">
        <v>17</v>
      </c>
      <c r="AE3" s="5"/>
      <c r="AF3" s="118" t="s">
        <v>65</v>
      </c>
      <c r="AG3" s="118"/>
      <c r="AH3" s="118"/>
      <c r="AI3" s="118"/>
      <c r="AJ3" s="118"/>
      <c r="AK3" s="119"/>
    </row>
    <row r="4" spans="1:62" ht="13.1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61"/>
      <c r="AD4" s="23"/>
      <c r="AE4" s="24"/>
      <c r="AF4" s="120"/>
      <c r="AG4" s="120"/>
      <c r="AH4" s="120"/>
      <c r="AI4" s="120"/>
      <c r="AJ4" s="120"/>
      <c r="AK4" s="121"/>
    </row>
    <row r="5" spans="1:62" ht="13.15" customHeight="1" x14ac:dyDescent="0.15">
      <c r="A5" s="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1"/>
    </row>
    <row r="6" spans="1:62" ht="13.15" customHeight="1" x14ac:dyDescent="0.15">
      <c r="A6" s="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61"/>
    </row>
    <row r="7" spans="1:62" ht="13.15" customHeight="1" x14ac:dyDescent="0.15">
      <c r="A7" s="2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61"/>
    </row>
    <row r="8" spans="1:62" ht="13.15" customHeight="1" x14ac:dyDescent="0.15">
      <c r="A8" s="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61"/>
    </row>
    <row r="9" spans="1:62" ht="13.15" customHeight="1" x14ac:dyDescent="0.15">
      <c r="A9" s="2"/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62" ht="13.1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</row>
    <row r="11" spans="1:62" ht="13.1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1"/>
    </row>
    <row r="12" spans="1:62" ht="13.1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61"/>
      <c r="V12" s="75" t="s">
        <v>36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7"/>
    </row>
    <row r="13" spans="1:62" ht="13.15" customHeight="1" x14ac:dyDescent="0.1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61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62" ht="13.15" customHeight="1" x14ac:dyDescent="0.1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BJ14" s="1" t="s">
        <v>69</v>
      </c>
    </row>
    <row r="15" spans="1:62" ht="13.15" customHeight="1" x14ac:dyDescent="0.2">
      <c r="B15" s="3" t="s">
        <v>1</v>
      </c>
      <c r="T15" s="8"/>
      <c r="V15" s="126" t="s">
        <v>68</v>
      </c>
      <c r="W15" s="126"/>
      <c r="X15" s="126"/>
      <c r="Y15" s="126"/>
      <c r="Z15" s="126"/>
      <c r="AA15" s="126"/>
      <c r="AB15" s="126"/>
      <c r="AC15" s="127" t="s">
        <v>69</v>
      </c>
      <c r="AD15" s="128"/>
      <c r="AE15" s="128"/>
      <c r="AF15" s="128"/>
      <c r="AG15" s="128"/>
      <c r="AH15" s="128"/>
      <c r="AI15" s="128"/>
      <c r="BJ15" s="1" t="s">
        <v>66</v>
      </c>
    </row>
    <row r="16" spans="1:62" ht="13.1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1"/>
      <c r="BJ16" s="1" t="s">
        <v>67</v>
      </c>
    </row>
    <row r="17" spans="2:38" ht="13.1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1"/>
    </row>
    <row r="18" spans="2:38" ht="13.15" customHeight="1" x14ac:dyDescent="0.1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61"/>
    </row>
    <row r="19" spans="2:38" ht="13.15" customHeight="1" x14ac:dyDescent="0.1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61"/>
      <c r="U19" s="11" t="s">
        <v>24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8" ht="13.15" customHeight="1" x14ac:dyDescent="0.1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1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</row>
    <row r="21" spans="2:38" ht="13.15" customHeight="1" x14ac:dyDescent="0.15">
      <c r="B21" s="4" t="s">
        <v>2</v>
      </c>
      <c r="C21" s="5"/>
      <c r="D21" s="5"/>
      <c r="E21" s="5"/>
      <c r="F21" s="5"/>
      <c r="G21" s="5"/>
      <c r="H21" s="5"/>
      <c r="I21" s="5"/>
      <c r="J21" s="5"/>
      <c r="K21" s="15" t="s">
        <v>22</v>
      </c>
      <c r="L21" s="5"/>
      <c r="M21" s="5"/>
      <c r="N21" s="5"/>
      <c r="O21" s="5"/>
      <c r="P21" s="5"/>
      <c r="Q21" s="5"/>
      <c r="R21" s="5"/>
      <c r="S21" s="5"/>
      <c r="T21" s="6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</row>
    <row r="22" spans="2:38" ht="13.15" customHeight="1" x14ac:dyDescent="0.15">
      <c r="B22" s="115"/>
      <c r="C22" s="115"/>
      <c r="D22" s="115"/>
      <c r="E22" s="115"/>
      <c r="F22" s="115"/>
      <c r="G22" s="115"/>
      <c r="H22" s="115"/>
      <c r="I22" s="115"/>
      <c r="K22" s="116" t="s">
        <v>73</v>
      </c>
      <c r="L22" s="115"/>
      <c r="M22" s="115"/>
      <c r="N22" s="115"/>
      <c r="O22" s="115"/>
      <c r="P22" s="115"/>
      <c r="Q22" s="115"/>
      <c r="R22" s="115"/>
      <c r="S22" s="115"/>
      <c r="T22" s="8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3" spans="2:38" ht="13.15" customHeight="1" x14ac:dyDescent="0.15">
      <c r="B23" s="4" t="s">
        <v>3</v>
      </c>
      <c r="C23" s="5"/>
      <c r="D23" s="5"/>
      <c r="E23" s="5"/>
      <c r="F23" s="5"/>
      <c r="G23" s="5"/>
      <c r="H23" s="4" t="s">
        <v>18</v>
      </c>
      <c r="I23" s="5"/>
      <c r="J23" s="5"/>
      <c r="K23" s="15" t="s">
        <v>23</v>
      </c>
      <c r="L23" s="5"/>
      <c r="M23" s="5"/>
      <c r="N23" s="5"/>
      <c r="O23" s="5"/>
      <c r="P23" s="5"/>
      <c r="Q23" s="5"/>
      <c r="R23" s="5"/>
      <c r="S23" s="5"/>
      <c r="T23" s="6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spans="2:38" ht="13.15" customHeight="1" x14ac:dyDescent="0.15">
      <c r="B24" s="68" t="s">
        <v>52</v>
      </c>
      <c r="C24" s="68"/>
      <c r="D24" s="68"/>
      <c r="E24" s="68"/>
      <c r="F24" s="68"/>
      <c r="G24" s="68"/>
      <c r="H24" s="68" t="s">
        <v>53</v>
      </c>
      <c r="I24" s="68"/>
      <c r="J24" s="106"/>
      <c r="K24" s="78" t="s">
        <v>54</v>
      </c>
      <c r="L24" s="68"/>
      <c r="M24" s="68"/>
      <c r="N24" s="68"/>
      <c r="O24" s="68"/>
      <c r="P24" s="68"/>
      <c r="Q24" s="68"/>
      <c r="R24" s="68"/>
      <c r="S24" s="68"/>
      <c r="T24" s="10"/>
      <c r="U24" s="124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</row>
    <row r="25" spans="2:38" ht="13.15" customHeight="1" x14ac:dyDescent="0.15">
      <c r="B25" s="3" t="s">
        <v>4</v>
      </c>
      <c r="K25" s="16" t="s">
        <v>35</v>
      </c>
      <c r="T25" s="8"/>
      <c r="U25" s="11" t="s">
        <v>21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ht="13.15" customHeight="1" x14ac:dyDescent="0.15">
      <c r="B26" s="68" t="s">
        <v>55</v>
      </c>
      <c r="C26" s="68"/>
      <c r="D26" s="68"/>
      <c r="E26" s="68"/>
      <c r="F26" s="68"/>
      <c r="G26" s="68"/>
      <c r="H26" s="68"/>
      <c r="I26" s="68"/>
      <c r="J26" s="9"/>
      <c r="K26" s="78" t="s">
        <v>55</v>
      </c>
      <c r="L26" s="68"/>
      <c r="M26" s="68"/>
      <c r="N26" s="68"/>
      <c r="O26" s="68"/>
      <c r="P26" s="68"/>
      <c r="Q26" s="68"/>
      <c r="R26" s="68"/>
      <c r="S26" s="68"/>
      <c r="T26" s="10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2:38" ht="13.15" customHeight="1" x14ac:dyDescent="0.15">
      <c r="B27" s="3" t="s">
        <v>5</v>
      </c>
      <c r="K27" s="16" t="s">
        <v>15</v>
      </c>
      <c r="N27" s="18"/>
      <c r="O27" s="3" t="s">
        <v>12</v>
      </c>
      <c r="AD27" s="16" t="s">
        <v>13</v>
      </c>
      <c r="AH27" s="18"/>
      <c r="AI27" s="3" t="s">
        <v>25</v>
      </c>
    </row>
    <row r="28" spans="2:38" ht="13.15" customHeight="1" x14ac:dyDescent="0.15">
      <c r="B28" s="3" t="s">
        <v>6</v>
      </c>
      <c r="K28" s="16" t="s">
        <v>10</v>
      </c>
      <c r="N28" s="18"/>
      <c r="AD28" s="13"/>
      <c r="AE28" s="69" t="s">
        <v>37</v>
      </c>
      <c r="AF28" s="69"/>
      <c r="AH28" s="18"/>
      <c r="AJ28" s="69" t="s">
        <v>38</v>
      </c>
      <c r="AK28" s="69"/>
    </row>
    <row r="29" spans="2:38" ht="13.15" customHeight="1" x14ac:dyDescent="0.15">
      <c r="B29" s="3" t="s">
        <v>7</v>
      </c>
      <c r="K29" s="16" t="s">
        <v>11</v>
      </c>
      <c r="N29" s="18"/>
      <c r="AD29" s="13"/>
      <c r="AE29" s="69"/>
      <c r="AF29" s="69"/>
      <c r="AH29" s="18"/>
      <c r="AJ29" s="69"/>
      <c r="AK29" s="69"/>
    </row>
    <row r="30" spans="2:38" ht="13.15" customHeight="1" x14ac:dyDescent="0.15">
      <c r="B30" s="48"/>
      <c r="C30" s="48"/>
      <c r="D30" s="48"/>
      <c r="E30" s="48"/>
      <c r="F30" s="48"/>
      <c r="G30" s="48"/>
      <c r="H30" s="48"/>
      <c r="I30" s="48"/>
      <c r="J30" s="49"/>
      <c r="K30" s="47"/>
      <c r="L30" s="48"/>
      <c r="M30" s="48"/>
      <c r="N30" s="49"/>
      <c r="O30" s="47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  <c r="AD30" s="50"/>
      <c r="AE30" s="51"/>
      <c r="AF30" s="51"/>
      <c r="AG30" s="51"/>
      <c r="AH30" s="52"/>
      <c r="AI30" s="53"/>
      <c r="AJ30" s="54"/>
      <c r="AK30" s="54"/>
      <c r="AL30" s="54"/>
    </row>
    <row r="31" spans="2:38" ht="13.15" customHeight="1" x14ac:dyDescent="0.15">
      <c r="B31" s="48"/>
      <c r="C31" s="48"/>
      <c r="D31" s="48"/>
      <c r="E31" s="48"/>
      <c r="F31" s="48"/>
      <c r="G31" s="48"/>
      <c r="H31" s="48"/>
      <c r="I31" s="48"/>
      <c r="J31" s="49"/>
      <c r="K31" s="47"/>
      <c r="L31" s="48"/>
      <c r="M31" s="48"/>
      <c r="N31" s="49"/>
      <c r="O31" s="47" t="s">
        <v>62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129">
        <v>2000</v>
      </c>
      <c r="AE31" s="130"/>
      <c r="AF31" s="130"/>
      <c r="AG31" s="130"/>
      <c r="AH31" s="131"/>
      <c r="AI31" s="65">
        <v>4.5</v>
      </c>
      <c r="AJ31" s="66"/>
      <c r="AK31" s="66"/>
      <c r="AL31" s="66"/>
    </row>
    <row r="32" spans="2:38" ht="13.15" customHeight="1" x14ac:dyDescent="0.15">
      <c r="B32" s="48"/>
      <c r="C32" s="48"/>
      <c r="D32" s="48"/>
      <c r="E32" s="48"/>
      <c r="F32" s="48"/>
      <c r="G32" s="48"/>
      <c r="H32" s="48"/>
      <c r="I32" s="48"/>
      <c r="J32" s="49"/>
      <c r="K32" s="47"/>
      <c r="L32" s="48"/>
      <c r="M32" s="48"/>
      <c r="N32" s="49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50"/>
      <c r="AE32" s="51"/>
      <c r="AF32" s="51"/>
      <c r="AG32" s="51"/>
      <c r="AH32" s="52"/>
      <c r="AI32" s="53"/>
      <c r="AJ32" s="54"/>
      <c r="AK32" s="54"/>
      <c r="AL32" s="54"/>
    </row>
    <row r="33" spans="2:38" ht="13.15" customHeight="1" x14ac:dyDescent="0.15">
      <c r="B33" s="48" t="s">
        <v>56</v>
      </c>
      <c r="C33" s="48"/>
      <c r="D33" s="48"/>
      <c r="E33" s="48"/>
      <c r="F33" s="48"/>
      <c r="G33" s="48"/>
      <c r="H33" s="48"/>
      <c r="I33" s="48"/>
      <c r="J33" s="49"/>
      <c r="K33" s="47"/>
      <c r="L33" s="48"/>
      <c r="M33" s="48"/>
      <c r="N33" s="49"/>
      <c r="O33" s="47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50"/>
      <c r="AE33" s="51"/>
      <c r="AF33" s="51"/>
      <c r="AG33" s="51"/>
      <c r="AH33" s="52"/>
      <c r="AI33" s="53"/>
      <c r="AJ33" s="54"/>
      <c r="AK33" s="54"/>
      <c r="AL33" s="54"/>
    </row>
    <row r="34" spans="2:38" ht="13.15" customHeight="1" x14ac:dyDescent="0.15">
      <c r="B34" s="48" t="s">
        <v>57</v>
      </c>
      <c r="C34" s="48"/>
      <c r="D34" s="48"/>
      <c r="E34" s="48"/>
      <c r="F34" s="48"/>
      <c r="G34" s="48"/>
      <c r="H34" s="48"/>
      <c r="I34" s="48"/>
      <c r="J34" s="49"/>
      <c r="K34" s="47"/>
      <c r="L34" s="48"/>
      <c r="M34" s="48"/>
      <c r="N34" s="49"/>
      <c r="O34" s="4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50"/>
      <c r="AE34" s="51"/>
      <c r="AF34" s="51"/>
      <c r="AG34" s="51"/>
      <c r="AH34" s="52"/>
      <c r="AI34" s="53"/>
      <c r="AJ34" s="54"/>
      <c r="AK34" s="54"/>
      <c r="AL34" s="54"/>
    </row>
    <row r="35" spans="2:38" ht="13.15" customHeight="1" x14ac:dyDescent="0.15">
      <c r="B35" s="48" t="s">
        <v>59</v>
      </c>
      <c r="C35" s="48"/>
      <c r="D35" s="48"/>
      <c r="E35" s="48"/>
      <c r="F35" s="48"/>
      <c r="G35" s="48"/>
      <c r="H35" s="48"/>
      <c r="I35" s="48"/>
      <c r="J35" s="49"/>
      <c r="K35" s="47"/>
      <c r="L35" s="48"/>
      <c r="M35" s="48"/>
      <c r="N35" s="49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50"/>
      <c r="AE35" s="51"/>
      <c r="AF35" s="51"/>
      <c r="AG35" s="51"/>
      <c r="AH35" s="52"/>
      <c r="AI35" s="53"/>
      <c r="AJ35" s="54"/>
      <c r="AK35" s="54"/>
      <c r="AL35" s="54"/>
    </row>
    <row r="36" spans="2:38" ht="13.15" customHeight="1" x14ac:dyDescent="0.15">
      <c r="B36" s="48" t="s">
        <v>58</v>
      </c>
      <c r="C36" s="48"/>
      <c r="D36" s="48"/>
      <c r="E36" s="48"/>
      <c r="F36" s="48"/>
      <c r="G36" s="48"/>
      <c r="H36" s="48"/>
      <c r="I36" s="48"/>
      <c r="J36" s="49"/>
      <c r="K36" s="47" t="s">
        <v>60</v>
      </c>
      <c r="L36" s="48"/>
      <c r="M36" s="48"/>
      <c r="N36" s="49"/>
      <c r="O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50"/>
      <c r="AE36" s="51"/>
      <c r="AF36" s="51"/>
      <c r="AG36" s="51"/>
      <c r="AH36" s="52"/>
      <c r="AI36" s="53"/>
      <c r="AJ36" s="54"/>
      <c r="AK36" s="54"/>
      <c r="AL36" s="54"/>
    </row>
    <row r="37" spans="2:38" ht="13.15" customHeight="1" x14ac:dyDescent="0.15">
      <c r="B37" s="48"/>
      <c r="C37" s="48"/>
      <c r="D37" s="48"/>
      <c r="E37" s="48"/>
      <c r="F37" s="48"/>
      <c r="G37" s="48"/>
      <c r="H37" s="48"/>
      <c r="I37" s="48"/>
      <c r="J37" s="49"/>
      <c r="K37" s="47" t="s">
        <v>61</v>
      </c>
      <c r="L37" s="48"/>
      <c r="M37" s="48"/>
      <c r="N37" s="49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50"/>
      <c r="AE37" s="51"/>
      <c r="AF37" s="51"/>
      <c r="AG37" s="51"/>
      <c r="AH37" s="52"/>
      <c r="AI37" s="53"/>
      <c r="AJ37" s="54"/>
      <c r="AK37" s="54"/>
      <c r="AL37" s="54"/>
    </row>
    <row r="38" spans="2:38" ht="13.15" customHeight="1" x14ac:dyDescent="0.15">
      <c r="B38" s="48"/>
      <c r="C38" s="48"/>
      <c r="D38" s="48"/>
      <c r="E38" s="48"/>
      <c r="F38" s="48"/>
      <c r="G38" s="48"/>
      <c r="H38" s="48"/>
      <c r="I38" s="48"/>
      <c r="J38" s="49"/>
      <c r="K38" s="47"/>
      <c r="L38" s="48"/>
      <c r="M38" s="48"/>
      <c r="N38" s="49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50"/>
      <c r="AE38" s="51"/>
      <c r="AF38" s="51"/>
      <c r="AG38" s="51"/>
      <c r="AH38" s="52"/>
      <c r="AI38" s="53"/>
      <c r="AJ38" s="54"/>
      <c r="AK38" s="54"/>
      <c r="AL38" s="54"/>
    </row>
    <row r="39" spans="2:38" ht="13.15" customHeight="1" x14ac:dyDescent="0.15">
      <c r="B39" s="48"/>
      <c r="C39" s="48"/>
      <c r="D39" s="48"/>
      <c r="E39" s="48"/>
      <c r="F39" s="48"/>
      <c r="G39" s="48"/>
      <c r="H39" s="48"/>
      <c r="I39" s="48"/>
      <c r="J39" s="49"/>
      <c r="K39" s="47"/>
      <c r="L39" s="48"/>
      <c r="M39" s="48"/>
      <c r="N39" s="49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50"/>
      <c r="AE39" s="51"/>
      <c r="AF39" s="51"/>
      <c r="AG39" s="51"/>
      <c r="AH39" s="52"/>
      <c r="AI39" s="53"/>
      <c r="AJ39" s="54"/>
      <c r="AK39" s="54"/>
      <c r="AL39" s="54"/>
    </row>
    <row r="40" spans="2:38" ht="13.15" customHeight="1" x14ac:dyDescent="0.15">
      <c r="B40" s="48"/>
      <c r="C40" s="48"/>
      <c r="D40" s="48"/>
      <c r="E40" s="48"/>
      <c r="F40" s="48"/>
      <c r="G40" s="48"/>
      <c r="H40" s="48"/>
      <c r="I40" s="48"/>
      <c r="J40" s="49"/>
      <c r="K40" s="47"/>
      <c r="L40" s="48"/>
      <c r="M40" s="48"/>
      <c r="N40" s="49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50"/>
      <c r="AE40" s="51"/>
      <c r="AF40" s="51"/>
      <c r="AG40" s="51"/>
      <c r="AH40" s="52"/>
      <c r="AI40" s="53"/>
      <c r="AJ40" s="54"/>
      <c r="AK40" s="54"/>
      <c r="AL40" s="54"/>
    </row>
    <row r="41" spans="2:38" ht="13.15" customHeight="1" x14ac:dyDescent="0.15">
      <c r="B41" s="48"/>
      <c r="C41" s="48"/>
      <c r="D41" s="48"/>
      <c r="E41" s="48"/>
      <c r="F41" s="48"/>
      <c r="G41" s="48"/>
      <c r="H41" s="48"/>
      <c r="I41" s="48"/>
      <c r="J41" s="49"/>
      <c r="K41" s="47"/>
      <c r="L41" s="48"/>
      <c r="M41" s="48"/>
      <c r="N41" s="49"/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50"/>
      <c r="AE41" s="51"/>
      <c r="AF41" s="51"/>
      <c r="AG41" s="51"/>
      <c r="AH41" s="52"/>
      <c r="AI41" s="53"/>
      <c r="AJ41" s="54"/>
      <c r="AK41" s="54"/>
      <c r="AL41" s="54"/>
    </row>
    <row r="42" spans="2:38" ht="13.15" customHeight="1" x14ac:dyDescent="0.15">
      <c r="B42" s="48"/>
      <c r="C42" s="48"/>
      <c r="D42" s="48"/>
      <c r="E42" s="48"/>
      <c r="F42" s="48"/>
      <c r="G42" s="48"/>
      <c r="H42" s="48"/>
      <c r="I42" s="48"/>
      <c r="J42" s="49"/>
      <c r="K42" s="47"/>
      <c r="L42" s="48"/>
      <c r="M42" s="48"/>
      <c r="N42" s="49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50"/>
      <c r="AE42" s="51"/>
      <c r="AF42" s="51"/>
      <c r="AG42" s="51"/>
      <c r="AH42" s="52"/>
      <c r="AI42" s="53"/>
      <c r="AJ42" s="54"/>
      <c r="AK42" s="54"/>
      <c r="AL42" s="54"/>
    </row>
    <row r="43" spans="2:38" ht="13.15" customHeight="1" x14ac:dyDescent="0.15">
      <c r="B43" s="48"/>
      <c r="C43" s="48"/>
      <c r="D43" s="48"/>
      <c r="E43" s="48"/>
      <c r="F43" s="48"/>
      <c r="G43" s="48"/>
      <c r="H43" s="48"/>
      <c r="I43" s="48"/>
      <c r="J43" s="49"/>
      <c r="K43" s="47"/>
      <c r="L43" s="48"/>
      <c r="M43" s="48"/>
      <c r="N43" s="49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50"/>
      <c r="AE43" s="51"/>
      <c r="AF43" s="51"/>
      <c r="AG43" s="51"/>
      <c r="AH43" s="52"/>
      <c r="AI43" s="53"/>
      <c r="AJ43" s="54"/>
      <c r="AK43" s="54"/>
      <c r="AL43" s="54"/>
    </row>
    <row r="44" spans="2:38" ht="13.15" customHeight="1" x14ac:dyDescent="0.15">
      <c r="B44" s="48"/>
      <c r="C44" s="48"/>
      <c r="D44" s="48"/>
      <c r="E44" s="48"/>
      <c r="F44" s="48"/>
      <c r="G44" s="48"/>
      <c r="H44" s="48"/>
      <c r="I44" s="48"/>
      <c r="J44" s="49"/>
      <c r="K44" s="47"/>
      <c r="L44" s="48"/>
      <c r="M44" s="48"/>
      <c r="N44" s="49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50"/>
      <c r="AE44" s="51"/>
      <c r="AF44" s="51"/>
      <c r="AG44" s="51"/>
      <c r="AH44" s="52"/>
      <c r="AI44" s="53"/>
      <c r="AJ44" s="54"/>
      <c r="AK44" s="54"/>
      <c r="AL44" s="54"/>
    </row>
    <row r="45" spans="2:38" ht="13.15" customHeight="1" x14ac:dyDescent="0.15">
      <c r="B45" s="48"/>
      <c r="C45" s="48"/>
      <c r="D45" s="48"/>
      <c r="E45" s="48"/>
      <c r="F45" s="48"/>
      <c r="G45" s="48"/>
      <c r="H45" s="48"/>
      <c r="I45" s="48"/>
      <c r="J45" s="49"/>
      <c r="K45" s="47"/>
      <c r="L45" s="48"/>
      <c r="M45" s="48"/>
      <c r="N45" s="49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50"/>
      <c r="AE45" s="51"/>
      <c r="AF45" s="51"/>
      <c r="AG45" s="51"/>
      <c r="AH45" s="52"/>
      <c r="AI45" s="53"/>
      <c r="AJ45" s="54"/>
      <c r="AK45" s="54"/>
      <c r="AL45" s="54"/>
    </row>
    <row r="46" spans="2:38" ht="13.15" customHeight="1" x14ac:dyDescent="0.15">
      <c r="B46" s="48"/>
      <c r="C46" s="48"/>
      <c r="D46" s="48"/>
      <c r="E46" s="48"/>
      <c r="F46" s="48"/>
      <c r="G46" s="48"/>
      <c r="H46" s="48"/>
      <c r="I46" s="48"/>
      <c r="J46" s="49"/>
      <c r="K46" s="47"/>
      <c r="L46" s="48"/>
      <c r="M46" s="48"/>
      <c r="N46" s="49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50"/>
      <c r="AE46" s="51"/>
      <c r="AF46" s="51"/>
      <c r="AG46" s="51"/>
      <c r="AH46" s="52"/>
      <c r="AI46" s="53"/>
      <c r="AJ46" s="54"/>
      <c r="AK46" s="54"/>
      <c r="AL46" s="54"/>
    </row>
    <row r="47" spans="2:38" ht="13.15" customHeight="1" x14ac:dyDescent="0.15">
      <c r="B47" s="48"/>
      <c r="C47" s="48"/>
      <c r="D47" s="48"/>
      <c r="E47" s="48"/>
      <c r="F47" s="48"/>
      <c r="G47" s="48"/>
      <c r="H47" s="48"/>
      <c r="I47" s="48"/>
      <c r="J47" s="49"/>
      <c r="K47" s="47"/>
      <c r="L47" s="48"/>
      <c r="M47" s="48"/>
      <c r="N47" s="49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50"/>
      <c r="AE47" s="51"/>
      <c r="AF47" s="51"/>
      <c r="AG47" s="51"/>
      <c r="AH47" s="52"/>
      <c r="AI47" s="53"/>
      <c r="AJ47" s="54"/>
      <c r="AK47" s="54"/>
      <c r="AL47" s="54"/>
    </row>
    <row r="48" spans="2:38" ht="13.15" customHeight="1" x14ac:dyDescent="0.15">
      <c r="B48" s="48"/>
      <c r="C48" s="48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9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50"/>
      <c r="AE48" s="51"/>
      <c r="AF48" s="51"/>
      <c r="AG48" s="51"/>
      <c r="AH48" s="52"/>
      <c r="AI48" s="53"/>
      <c r="AJ48" s="54"/>
      <c r="AK48" s="54"/>
      <c r="AL48" s="54"/>
    </row>
    <row r="49" spans="2:38" ht="13.15" customHeight="1" x14ac:dyDescent="0.15">
      <c r="B49" s="48"/>
      <c r="C49" s="48"/>
      <c r="D49" s="48"/>
      <c r="E49" s="48"/>
      <c r="F49" s="48"/>
      <c r="G49" s="48"/>
      <c r="H49" s="48"/>
      <c r="I49" s="48"/>
      <c r="J49" s="49"/>
      <c r="K49" s="47"/>
      <c r="L49" s="48"/>
      <c r="M49" s="48"/>
      <c r="N49" s="49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51"/>
      <c r="AF49" s="51"/>
      <c r="AG49" s="51"/>
      <c r="AH49" s="52"/>
      <c r="AI49" s="53"/>
      <c r="AJ49" s="54"/>
      <c r="AK49" s="54"/>
      <c r="AL49" s="54"/>
    </row>
    <row r="50" spans="2:38" ht="13.15" customHeight="1" x14ac:dyDescent="0.15">
      <c r="B50" s="48"/>
      <c r="C50" s="48"/>
      <c r="D50" s="48"/>
      <c r="E50" s="48"/>
      <c r="F50" s="48"/>
      <c r="G50" s="48"/>
      <c r="H50" s="48"/>
      <c r="I50" s="48"/>
      <c r="J50" s="49"/>
      <c r="K50" s="47"/>
      <c r="L50" s="48"/>
      <c r="M50" s="48"/>
      <c r="N50" s="49"/>
      <c r="O50" s="132" t="str">
        <f>"FREIGHT "&amp;AC15</f>
        <v>FREIGHT 選択してください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4"/>
      <c r="AD50" s="135"/>
      <c r="AE50" s="136"/>
      <c r="AF50" s="136"/>
      <c r="AG50" s="136"/>
      <c r="AH50" s="137"/>
      <c r="AI50" s="138"/>
      <c r="AJ50" s="139"/>
      <c r="AK50" s="139"/>
      <c r="AL50" s="139"/>
    </row>
    <row r="51" spans="2:38" ht="13.35" customHeight="1" x14ac:dyDescent="0.15">
      <c r="B51" s="4" t="s">
        <v>19</v>
      </c>
      <c r="C51" s="5"/>
      <c r="D51" s="5"/>
      <c r="E51" s="5"/>
      <c r="F51" s="5"/>
      <c r="G51" s="5"/>
      <c r="H51" s="5"/>
      <c r="I51" s="21"/>
      <c r="J51" s="21"/>
      <c r="K51" s="100" t="s">
        <v>63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2:38" ht="13.35" customHeight="1" x14ac:dyDescent="0.15">
      <c r="B52" s="22" t="s">
        <v>42</v>
      </c>
      <c r="I52" s="19"/>
      <c r="J52" s="19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5" spans="2:38" ht="13.35" customHeight="1" x14ac:dyDescent="0.15">
      <c r="B55" s="4" t="s">
        <v>8</v>
      </c>
      <c r="C55" s="5"/>
      <c r="D55" s="5"/>
      <c r="E55" s="5"/>
      <c r="F55" s="5"/>
      <c r="G55" s="5"/>
      <c r="H55" s="5"/>
      <c r="I55" s="5"/>
      <c r="J55" s="5"/>
      <c r="K55" s="15" t="s">
        <v>26</v>
      </c>
      <c r="L55" s="5"/>
      <c r="M55" s="5"/>
      <c r="N55" s="5"/>
      <c r="O55" s="5"/>
      <c r="P55" s="17"/>
      <c r="Q55" s="4" t="s">
        <v>27</v>
      </c>
      <c r="R55" s="5"/>
      <c r="S55" s="5"/>
      <c r="T55" s="4" t="s">
        <v>28</v>
      </c>
      <c r="U55" s="5"/>
      <c r="V55" s="5"/>
      <c r="W55" s="5"/>
      <c r="X55" s="5"/>
      <c r="Y55" s="15" t="s">
        <v>29</v>
      </c>
      <c r="Z55" s="5"/>
      <c r="AA55" s="5"/>
      <c r="AB55" s="5"/>
      <c r="AC55" s="5"/>
      <c r="AD55" s="17"/>
      <c r="AE55" s="4" t="s">
        <v>30</v>
      </c>
      <c r="AF55" s="5"/>
      <c r="AG55" s="5"/>
      <c r="AH55" s="5"/>
      <c r="AI55" s="5"/>
      <c r="AJ55" s="5"/>
      <c r="AK55" s="5"/>
      <c r="AL55" s="5"/>
    </row>
    <row r="56" spans="2:38" ht="11.1" customHeight="1" x14ac:dyDescent="0.15">
      <c r="B56" s="88"/>
      <c r="C56" s="89"/>
      <c r="D56" s="89"/>
      <c r="E56" s="89"/>
      <c r="F56" s="89"/>
      <c r="G56" s="89"/>
      <c r="H56" s="89"/>
      <c r="I56" s="89"/>
      <c r="J56" s="90"/>
      <c r="K56" s="92"/>
      <c r="L56" s="89"/>
      <c r="M56" s="89"/>
      <c r="N56" s="89"/>
      <c r="O56" s="89"/>
      <c r="P56" s="90"/>
      <c r="Q56" s="84"/>
      <c r="R56" s="71"/>
      <c r="S56" s="71"/>
      <c r="T56" s="71"/>
      <c r="U56" s="71"/>
      <c r="V56" s="71"/>
      <c r="W56" s="71"/>
      <c r="X56" s="7"/>
      <c r="Y56" s="70"/>
      <c r="Z56" s="71"/>
      <c r="AA56" s="71"/>
      <c r="AB56" s="71"/>
      <c r="AC56" s="71"/>
      <c r="AD56" s="27"/>
      <c r="AE56" s="84"/>
      <c r="AF56" s="85"/>
      <c r="AG56" s="85"/>
      <c r="AH56" s="85"/>
      <c r="AI56" s="85"/>
      <c r="AJ56" s="85"/>
      <c r="AK56" s="85"/>
      <c r="AL56" s="7"/>
    </row>
    <row r="57" spans="2:38" ht="11.1" customHeight="1" x14ac:dyDescent="0.15">
      <c r="B57" s="89"/>
      <c r="C57" s="89"/>
      <c r="D57" s="89"/>
      <c r="E57" s="89"/>
      <c r="F57" s="89"/>
      <c r="G57" s="89"/>
      <c r="H57" s="89"/>
      <c r="I57" s="89"/>
      <c r="J57" s="90"/>
      <c r="K57" s="93"/>
      <c r="L57" s="89"/>
      <c r="M57" s="89"/>
      <c r="N57" s="89"/>
      <c r="O57" s="89"/>
      <c r="P57" s="90"/>
      <c r="Q57" s="72"/>
      <c r="R57" s="71"/>
      <c r="S57" s="71"/>
      <c r="T57" s="71"/>
      <c r="U57" s="71"/>
      <c r="V57" s="71"/>
      <c r="W57" s="71"/>
      <c r="X57" s="7"/>
      <c r="Y57" s="72"/>
      <c r="Z57" s="71"/>
      <c r="AA57" s="71"/>
      <c r="AB57" s="71"/>
      <c r="AC57" s="71"/>
      <c r="AD57" s="27"/>
      <c r="AE57" s="70"/>
      <c r="AF57" s="85"/>
      <c r="AG57" s="85"/>
      <c r="AH57" s="85"/>
      <c r="AI57" s="85"/>
      <c r="AJ57" s="85"/>
      <c r="AK57" s="85"/>
      <c r="AL57" s="7"/>
    </row>
    <row r="58" spans="2:38" ht="11.1" customHeight="1" x14ac:dyDescent="0.15">
      <c r="B58" s="89"/>
      <c r="C58" s="89"/>
      <c r="D58" s="89"/>
      <c r="E58" s="89"/>
      <c r="F58" s="89"/>
      <c r="G58" s="89"/>
      <c r="H58" s="89"/>
      <c r="I58" s="89"/>
      <c r="J58" s="90"/>
      <c r="K58" s="93"/>
      <c r="L58" s="89"/>
      <c r="M58" s="89"/>
      <c r="N58" s="89"/>
      <c r="O58" s="89"/>
      <c r="P58" s="90"/>
      <c r="Q58" s="72"/>
      <c r="R58" s="71"/>
      <c r="S58" s="71"/>
      <c r="T58" s="71"/>
      <c r="U58" s="71"/>
      <c r="V58" s="71"/>
      <c r="W58" s="71"/>
      <c r="X58" s="7"/>
      <c r="Y58" s="72"/>
      <c r="Z58" s="71"/>
      <c r="AA58" s="71"/>
      <c r="AB58" s="71"/>
      <c r="AC58" s="71"/>
      <c r="AD58" s="27"/>
      <c r="AE58" s="70"/>
      <c r="AF58" s="85"/>
      <c r="AG58" s="85"/>
      <c r="AH58" s="85"/>
      <c r="AI58" s="85"/>
      <c r="AJ58" s="85"/>
      <c r="AK58" s="85"/>
      <c r="AL58" s="7"/>
    </row>
    <row r="59" spans="2:38" ht="11.1" customHeight="1" x14ac:dyDescent="0.15">
      <c r="B59" s="89"/>
      <c r="C59" s="89"/>
      <c r="D59" s="89"/>
      <c r="E59" s="89"/>
      <c r="F59" s="89"/>
      <c r="G59" s="89"/>
      <c r="H59" s="89"/>
      <c r="I59" s="89"/>
      <c r="J59" s="90"/>
      <c r="K59" s="93"/>
      <c r="L59" s="89"/>
      <c r="M59" s="89"/>
      <c r="N59" s="89"/>
      <c r="O59" s="89"/>
      <c r="P59" s="90"/>
      <c r="Q59" s="72"/>
      <c r="R59" s="71"/>
      <c r="S59" s="71"/>
      <c r="T59" s="71"/>
      <c r="U59" s="71"/>
      <c r="V59" s="71"/>
      <c r="W59" s="71"/>
      <c r="X59" s="7"/>
      <c r="Y59" s="72"/>
      <c r="Z59" s="71"/>
      <c r="AA59" s="71"/>
      <c r="AB59" s="71"/>
      <c r="AC59" s="71"/>
      <c r="AD59" s="27"/>
      <c r="AE59" s="70"/>
      <c r="AF59" s="85"/>
      <c r="AG59" s="85"/>
      <c r="AH59" s="85"/>
      <c r="AI59" s="85"/>
      <c r="AJ59" s="85"/>
      <c r="AK59" s="85"/>
      <c r="AL59" s="7"/>
    </row>
    <row r="60" spans="2:38" ht="11.1" customHeight="1" x14ac:dyDescent="0.15">
      <c r="B60" s="89"/>
      <c r="C60" s="89"/>
      <c r="D60" s="89"/>
      <c r="E60" s="89"/>
      <c r="F60" s="89"/>
      <c r="G60" s="89"/>
      <c r="H60" s="89"/>
      <c r="I60" s="89"/>
      <c r="J60" s="90"/>
      <c r="K60" s="93"/>
      <c r="L60" s="89"/>
      <c r="M60" s="89"/>
      <c r="N60" s="89"/>
      <c r="O60" s="89"/>
      <c r="P60" s="90"/>
      <c r="Q60" s="72"/>
      <c r="R60" s="71"/>
      <c r="S60" s="71"/>
      <c r="T60" s="71"/>
      <c r="U60" s="71"/>
      <c r="V60" s="71"/>
      <c r="W60" s="71"/>
      <c r="X60" s="7"/>
      <c r="Y60" s="72"/>
      <c r="Z60" s="71"/>
      <c r="AA60" s="71"/>
      <c r="AB60" s="71"/>
      <c r="AC60" s="71"/>
      <c r="AD60" s="27"/>
      <c r="AE60" s="70"/>
      <c r="AF60" s="85"/>
      <c r="AG60" s="85"/>
      <c r="AH60" s="85"/>
      <c r="AI60" s="85"/>
      <c r="AJ60" s="85"/>
      <c r="AK60" s="85"/>
      <c r="AL60" s="7"/>
    </row>
    <row r="61" spans="2:38" ht="11.1" customHeight="1" x14ac:dyDescent="0.15">
      <c r="B61" s="89"/>
      <c r="C61" s="89"/>
      <c r="D61" s="89"/>
      <c r="E61" s="89"/>
      <c r="F61" s="89"/>
      <c r="G61" s="89"/>
      <c r="H61" s="89"/>
      <c r="I61" s="89"/>
      <c r="J61" s="90"/>
      <c r="K61" s="93"/>
      <c r="L61" s="89"/>
      <c r="M61" s="89"/>
      <c r="N61" s="89"/>
      <c r="O61" s="89"/>
      <c r="P61" s="90"/>
      <c r="Q61" s="72"/>
      <c r="R61" s="71"/>
      <c r="S61" s="71"/>
      <c r="T61" s="71"/>
      <c r="U61" s="71"/>
      <c r="V61" s="71"/>
      <c r="W61" s="71"/>
      <c r="X61" s="7"/>
      <c r="Y61" s="72"/>
      <c r="Z61" s="71"/>
      <c r="AA61" s="71"/>
      <c r="AB61" s="71"/>
      <c r="AC61" s="71"/>
      <c r="AD61" s="27"/>
      <c r="AE61" s="70"/>
      <c r="AF61" s="85"/>
      <c r="AG61" s="85"/>
      <c r="AH61" s="85"/>
      <c r="AI61" s="85"/>
      <c r="AJ61" s="85"/>
      <c r="AK61" s="85"/>
      <c r="AL61" s="7"/>
    </row>
    <row r="62" spans="2:38" ht="11.1" customHeight="1" x14ac:dyDescent="0.15">
      <c r="B62" s="74"/>
      <c r="C62" s="74"/>
      <c r="D62" s="74"/>
      <c r="E62" s="74"/>
      <c r="F62" s="74"/>
      <c r="G62" s="74"/>
      <c r="H62" s="74"/>
      <c r="I62" s="74"/>
      <c r="J62" s="91"/>
      <c r="K62" s="73"/>
      <c r="L62" s="74"/>
      <c r="M62" s="74"/>
      <c r="N62" s="74"/>
      <c r="O62" s="74"/>
      <c r="P62" s="91"/>
      <c r="Q62" s="73"/>
      <c r="R62" s="74"/>
      <c r="S62" s="74"/>
      <c r="T62" s="74"/>
      <c r="U62" s="74"/>
      <c r="V62" s="74"/>
      <c r="W62" s="74"/>
      <c r="X62" s="9"/>
      <c r="Y62" s="73"/>
      <c r="Z62" s="74"/>
      <c r="AA62" s="74"/>
      <c r="AB62" s="74"/>
      <c r="AC62" s="74"/>
      <c r="AD62" s="28"/>
      <c r="AE62" s="73"/>
      <c r="AF62" s="74"/>
      <c r="AG62" s="74"/>
      <c r="AH62" s="74"/>
      <c r="AI62" s="74"/>
      <c r="AJ62" s="74"/>
      <c r="AK62" s="74"/>
      <c r="AL62" s="9"/>
    </row>
    <row r="63" spans="2:38" ht="13.35" customHeight="1" x14ac:dyDescent="0.15">
      <c r="B63" s="4" t="s">
        <v>9</v>
      </c>
      <c r="C63" s="5"/>
      <c r="D63" s="5"/>
      <c r="E63" s="5"/>
      <c r="F63" s="5"/>
      <c r="G63" s="11" t="s">
        <v>31</v>
      </c>
      <c r="H63" s="5"/>
      <c r="I63" s="5"/>
      <c r="J63" s="5"/>
      <c r="K63" s="5"/>
      <c r="L63" s="5"/>
      <c r="M63" s="5"/>
      <c r="N63" s="5"/>
      <c r="O63" s="6"/>
      <c r="P63" s="11" t="s">
        <v>16</v>
      </c>
      <c r="Q63" s="5"/>
      <c r="R63" s="5"/>
      <c r="S63" s="5"/>
      <c r="T63" s="5"/>
      <c r="U63" s="5"/>
      <c r="V63" s="5"/>
      <c r="W63" s="5"/>
      <c r="X63" s="6"/>
      <c r="Y63" s="4" t="s">
        <v>34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2:38" ht="13.35" customHeight="1" x14ac:dyDescent="0.15">
      <c r="B64" s="96"/>
      <c r="C64" s="96"/>
      <c r="D64" s="96"/>
      <c r="E64" s="96"/>
      <c r="F64" s="97"/>
      <c r="G64" s="86" t="s">
        <v>54</v>
      </c>
      <c r="H64" s="87"/>
      <c r="I64" s="87"/>
      <c r="J64" s="87"/>
      <c r="K64" s="87"/>
      <c r="L64" s="87"/>
      <c r="M64" s="87"/>
      <c r="N64" s="87"/>
      <c r="O64" s="94"/>
      <c r="P64" s="67"/>
      <c r="Q64" s="68"/>
      <c r="R64" s="68"/>
      <c r="S64" s="68"/>
      <c r="T64" s="68"/>
      <c r="U64" s="68"/>
      <c r="V64" s="68"/>
      <c r="W64" s="68"/>
      <c r="X64" s="95"/>
      <c r="Y64" s="86" t="s">
        <v>54</v>
      </c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2:24" ht="13.35" customHeight="1" x14ac:dyDescent="0.15">
      <c r="B65" s="96"/>
      <c r="C65" s="96"/>
      <c r="D65" s="96"/>
      <c r="E65" s="96"/>
      <c r="F65" s="97"/>
      <c r="G65" s="4" t="s">
        <v>32</v>
      </c>
      <c r="H65" s="5"/>
      <c r="I65" s="5"/>
      <c r="J65" s="5"/>
      <c r="K65" s="5"/>
      <c r="L65" s="5"/>
      <c r="M65" s="5"/>
      <c r="N65" s="5"/>
      <c r="O65" s="5"/>
      <c r="P65" s="11" t="s">
        <v>33</v>
      </c>
      <c r="Q65" s="5"/>
      <c r="R65" s="5"/>
      <c r="S65" s="5"/>
      <c r="T65" s="5"/>
      <c r="U65" s="5"/>
      <c r="V65" s="5"/>
      <c r="W65" s="5"/>
      <c r="X65" s="6"/>
    </row>
    <row r="66" spans="2:24" ht="13.35" customHeight="1" x14ac:dyDescent="0.15">
      <c r="B66" s="98"/>
      <c r="C66" s="98"/>
      <c r="D66" s="98"/>
      <c r="E66" s="98"/>
      <c r="F66" s="99"/>
      <c r="G66" s="67"/>
      <c r="H66" s="68"/>
      <c r="I66" s="68"/>
      <c r="J66" s="68"/>
      <c r="K66" s="68"/>
      <c r="L66" s="68"/>
      <c r="M66" s="68"/>
      <c r="N66" s="68"/>
      <c r="O66" s="95"/>
      <c r="P66" s="86" t="s">
        <v>64</v>
      </c>
      <c r="Q66" s="87"/>
      <c r="R66" s="87"/>
      <c r="S66" s="87"/>
      <c r="T66" s="87"/>
      <c r="U66" s="87"/>
      <c r="V66" s="87"/>
      <c r="W66" s="87"/>
      <c r="X66" s="94"/>
    </row>
    <row r="67" spans="2:24" ht="12.95" customHeight="1" x14ac:dyDescent="0.15">
      <c r="I67" s="3" t="s">
        <v>20</v>
      </c>
      <c r="X67" s="6"/>
    </row>
    <row r="68" spans="2:24" ht="15" customHeight="1" x14ac:dyDescent="0.15">
      <c r="B68" s="3" t="s">
        <v>3</v>
      </c>
      <c r="D68" s="79" t="str">
        <f>IF(B22="",B24&amp;" "&amp;H24,B22)</f>
        <v>A VESSEL  XXXX</v>
      </c>
      <c r="E68" s="80"/>
      <c r="F68" s="80"/>
      <c r="G68" s="80"/>
      <c r="H68" s="80"/>
      <c r="I68" s="80"/>
      <c r="J68" s="80"/>
      <c r="K68" s="80"/>
      <c r="L68" s="80"/>
      <c r="M68" s="81"/>
      <c r="N68" s="13"/>
      <c r="X68" s="8"/>
    </row>
    <row r="69" spans="2:24" ht="8.25" customHeight="1" x14ac:dyDescent="0.1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3"/>
      <c r="X69" s="8"/>
    </row>
    <row r="70" spans="2:24" ht="15" customHeight="1" x14ac:dyDescent="0.15">
      <c r="B70" s="12" t="s">
        <v>23</v>
      </c>
      <c r="C70" s="9"/>
      <c r="D70" s="9"/>
      <c r="E70" s="9"/>
      <c r="F70" s="82" t="str">
        <f>"at "&amp;K24</f>
        <v>at OSAKA, JAPAN</v>
      </c>
      <c r="G70" s="82"/>
      <c r="H70" s="82"/>
      <c r="I70" s="82"/>
      <c r="J70" s="82"/>
      <c r="K70" s="82"/>
      <c r="L70" s="82"/>
      <c r="M70" s="83"/>
      <c r="N70" s="14"/>
      <c r="O70" s="9"/>
      <c r="P70" s="9"/>
      <c r="Q70" s="9"/>
      <c r="R70" s="9"/>
      <c r="S70" s="9"/>
      <c r="T70" s="9"/>
      <c r="U70" s="9"/>
      <c r="V70" s="9"/>
      <c r="W70" s="9"/>
      <c r="X70" s="10"/>
    </row>
  </sheetData>
  <sheetProtection formatCells="0"/>
  <mergeCells count="149">
    <mergeCell ref="D68:M68"/>
    <mergeCell ref="F70:M70"/>
    <mergeCell ref="B56:J62"/>
    <mergeCell ref="K56:P62"/>
    <mergeCell ref="Q56:W62"/>
    <mergeCell ref="Y56:AC62"/>
    <mergeCell ref="AE56:AK62"/>
    <mergeCell ref="B64:F66"/>
    <mergeCell ref="G64:O64"/>
    <mergeCell ref="P64:X64"/>
    <mergeCell ref="Y64:AL64"/>
    <mergeCell ref="G66:O66"/>
    <mergeCell ref="P66:X66"/>
    <mergeCell ref="B50:J50"/>
    <mergeCell ref="K50:N50"/>
    <mergeCell ref="O50:AC50"/>
    <mergeCell ref="AD50:AH50"/>
    <mergeCell ref="AI50:AL50"/>
    <mergeCell ref="K51:AL52"/>
    <mergeCell ref="B48:J48"/>
    <mergeCell ref="K48:N48"/>
    <mergeCell ref="O48:AC48"/>
    <mergeCell ref="AD48:AH48"/>
    <mergeCell ref="AI48:AL48"/>
    <mergeCell ref="B49:J49"/>
    <mergeCell ref="K49:N49"/>
    <mergeCell ref="O49:AC49"/>
    <mergeCell ref="AD49:AH49"/>
    <mergeCell ref="AI49:AL49"/>
    <mergeCell ref="B46:J46"/>
    <mergeCell ref="K46:N46"/>
    <mergeCell ref="O46:AC46"/>
    <mergeCell ref="AD46:AH46"/>
    <mergeCell ref="AI46:AL46"/>
    <mergeCell ref="B47:J47"/>
    <mergeCell ref="K47:N47"/>
    <mergeCell ref="O47:AC47"/>
    <mergeCell ref="AD47:AH47"/>
    <mergeCell ref="AI47:AL47"/>
    <mergeCell ref="B44:J44"/>
    <mergeCell ref="K44:N44"/>
    <mergeCell ref="O44:AC44"/>
    <mergeCell ref="AD44:AH44"/>
    <mergeCell ref="AI44:AL44"/>
    <mergeCell ref="B45:J45"/>
    <mergeCell ref="K45:N45"/>
    <mergeCell ref="O45:AC45"/>
    <mergeCell ref="AD45:AH45"/>
    <mergeCell ref="AI45:AL45"/>
    <mergeCell ref="B42:J42"/>
    <mergeCell ref="K42:N42"/>
    <mergeCell ref="O42:AC42"/>
    <mergeCell ref="AD42:AH42"/>
    <mergeCell ref="AI42:AL42"/>
    <mergeCell ref="B43:J43"/>
    <mergeCell ref="K43:N43"/>
    <mergeCell ref="O43:AC43"/>
    <mergeCell ref="AD43:AH43"/>
    <mergeCell ref="AI43:AL43"/>
    <mergeCell ref="B40:J40"/>
    <mergeCell ref="K40:N40"/>
    <mergeCell ref="O40:AC40"/>
    <mergeCell ref="AD40:AH40"/>
    <mergeCell ref="AI40:AL40"/>
    <mergeCell ref="B41:J41"/>
    <mergeCell ref="K41:N41"/>
    <mergeCell ref="O41:AC41"/>
    <mergeCell ref="AD41:AH41"/>
    <mergeCell ref="AI41:AL41"/>
    <mergeCell ref="B38:J38"/>
    <mergeCell ref="K38:N38"/>
    <mergeCell ref="O38:AC38"/>
    <mergeCell ref="AD38:AH38"/>
    <mergeCell ref="AI38:AL38"/>
    <mergeCell ref="B39:J39"/>
    <mergeCell ref="K39:N39"/>
    <mergeCell ref="O39:AC39"/>
    <mergeCell ref="AD39:AH39"/>
    <mergeCell ref="AI39:AL39"/>
    <mergeCell ref="B36:J36"/>
    <mergeCell ref="K36:N36"/>
    <mergeCell ref="O36:AC36"/>
    <mergeCell ref="AD36:AH36"/>
    <mergeCell ref="AI36:AL36"/>
    <mergeCell ref="B37:J37"/>
    <mergeCell ref="K37:N37"/>
    <mergeCell ref="O37:AC37"/>
    <mergeCell ref="AD37:AH37"/>
    <mergeCell ref="AI37:AL37"/>
    <mergeCell ref="O33:AC33"/>
    <mergeCell ref="AD33:AH33"/>
    <mergeCell ref="B34:J34"/>
    <mergeCell ref="K34:N34"/>
    <mergeCell ref="O34:AC34"/>
    <mergeCell ref="AD34:AH34"/>
    <mergeCell ref="AI34:AL34"/>
    <mergeCell ref="B35:J35"/>
    <mergeCell ref="K35:N35"/>
    <mergeCell ref="O35:AC35"/>
    <mergeCell ref="AD35:AH35"/>
    <mergeCell ref="AI35:AL35"/>
    <mergeCell ref="AI31:AL31"/>
    <mergeCell ref="K24:S24"/>
    <mergeCell ref="B26:I26"/>
    <mergeCell ref="K26:S26"/>
    <mergeCell ref="U26:AL26"/>
    <mergeCell ref="AE28:AF29"/>
    <mergeCell ref="AJ28:AK29"/>
    <mergeCell ref="AI33:AL33"/>
    <mergeCell ref="B30:J30"/>
    <mergeCell ref="K30:N30"/>
    <mergeCell ref="O30:AC30"/>
    <mergeCell ref="AD30:AH30"/>
    <mergeCell ref="AI30:AL30"/>
    <mergeCell ref="B31:J31"/>
    <mergeCell ref="K31:N31"/>
    <mergeCell ref="O31:AC31"/>
    <mergeCell ref="AD31:AH31"/>
    <mergeCell ref="B32:J32"/>
    <mergeCell ref="K32:N32"/>
    <mergeCell ref="O32:AC32"/>
    <mergeCell ref="AD32:AH32"/>
    <mergeCell ref="AI32:AL32"/>
    <mergeCell ref="B33:J33"/>
    <mergeCell ref="K33:N33"/>
    <mergeCell ref="B14:T14"/>
    <mergeCell ref="B16:T16"/>
    <mergeCell ref="B17:T17"/>
    <mergeCell ref="B18:T18"/>
    <mergeCell ref="B19:T19"/>
    <mergeCell ref="B20:T20"/>
    <mergeCell ref="U20:AL24"/>
    <mergeCell ref="B22:I22"/>
    <mergeCell ref="K22:S22"/>
    <mergeCell ref="B24:G24"/>
    <mergeCell ref="H24:J24"/>
    <mergeCell ref="V15:AB15"/>
    <mergeCell ref="AC15:AI15"/>
    <mergeCell ref="AF3:AK4"/>
    <mergeCell ref="B4:T4"/>
    <mergeCell ref="B5:T5"/>
    <mergeCell ref="B6:T6"/>
    <mergeCell ref="B7:T7"/>
    <mergeCell ref="B8:T8"/>
    <mergeCell ref="B10:T10"/>
    <mergeCell ref="B11:T11"/>
    <mergeCell ref="B12:T12"/>
    <mergeCell ref="V12:AL13"/>
    <mergeCell ref="B13:T13"/>
  </mergeCells>
  <phoneticPr fontId="1"/>
  <conditionalFormatting sqref="AC15">
    <cfRule type="cellIs" dxfId="1" priority="1" stopIfTrue="1" operator="equal">
      <formula>"PREPAID"</formula>
    </cfRule>
    <cfRule type="cellIs" dxfId="0" priority="2" stopIfTrue="1" operator="equal">
      <formula>"選択してください"</formula>
    </cfRule>
  </conditionalFormatting>
  <dataValidations count="8">
    <dataValidation allowBlank="1" showInputMessage="1" showErrorMessage="1" prompt="字数が半角で11文字を超える場合は縮小表示となりますので、ご注意ください。_x000a_縮小されて読みにくい場合は、左右どちらかの欄にご記入ください。_x000a_" sqref="K30:N50" xr:uid="{00000000-0002-0000-0100-000000000000}"/>
    <dataValidation type="list" errorStyle="information" allowBlank="1" showInputMessage="1" prompt="弊社使用欄です、ご記入不要です。" sqref="U20:AL24" xr:uid="{00000000-0002-0000-0100-000001000000}">
      <formula1>AGENT</formula1>
    </dataValidation>
    <dataValidation allowBlank="1" showInputMessage="1" showErrorMessage="1" prompt="弊社使用欄です、ご記入不要です。" sqref="AF3:AK4" xr:uid="{00000000-0002-0000-0100-000002000000}"/>
    <dataValidation allowBlank="1" showInputMessage="1" showErrorMessage="1" prompt="ご記入不要です。" sqref="D68:M68 F70:M70" xr:uid="{00000000-0002-0000-0100-000003000000}"/>
    <dataValidation allowBlank="1" showInputMessage="1" showErrorMessage="1" promptTitle="M3読み取り" prompt="M3はこのセルに入力してください。" sqref="AI31:AL31" xr:uid="{00000000-0002-0000-0100-000004000000}"/>
    <dataValidation allowBlank="1" showInputMessage="1" showErrorMessage="1" promptTitle="GWT読み取り" prompt="GWTはこのセルに入力ください。_x000a_" sqref="AD31:AH31" xr:uid="{00000000-0002-0000-0100-000005000000}"/>
    <dataValidation allowBlank="1" showInputMessage="1" showErrorMessage="1" prompt="G/WT,M3は31行目のGWT/M3読み取りセル(網掛けセル)への入力をお願いいたします。" sqref="AD32:AL50" xr:uid="{00000000-0002-0000-0100-000006000000}"/>
    <dataValidation type="list" allowBlank="1" showInputMessage="1" showErrorMessage="1" sqref="AC15:AI15" xr:uid="{00000000-0002-0000-0100-000007000000}">
      <formula1>$BJ$14:$BJ$16</formula1>
    </dataValidation>
  </dataValidations>
  <pageMargins left="0" right="0" top="0" bottom="0" header="0.19685039370078741" footer="0.19685039370078741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M71"/>
  <sheetViews>
    <sheetView showZeros="0" view="pageBreakPreview" topLeftCell="A34" zoomScaleNormal="100" zoomScaleSheetLayoutView="100" workbookViewId="0">
      <selection activeCell="Q52" sqref="Q52"/>
    </sheetView>
  </sheetViews>
  <sheetFormatPr defaultColWidth="2.625" defaultRowHeight="13.35" customHeight="1" x14ac:dyDescent="0.15"/>
  <cols>
    <col min="1" max="1" width="4.875" style="1" customWidth="1"/>
    <col min="2" max="9" width="2.625" style="1"/>
    <col min="10" max="10" width="3.125" style="1" customWidth="1"/>
    <col min="11" max="16384" width="2.625" style="1"/>
  </cols>
  <sheetData>
    <row r="1" spans="1:38" ht="16.5" customHeight="1" x14ac:dyDescent="0.15"/>
    <row r="2" spans="1:38" ht="16.5" customHeight="1" x14ac:dyDescent="0.15">
      <c r="B2" s="30"/>
      <c r="AD2" s="30"/>
    </row>
    <row r="3" spans="1:38" ht="13.15" customHeight="1" x14ac:dyDescent="0.15">
      <c r="B3" s="140" t="str">
        <f>IF('DOCK　レシートフォーム'!B4="","",'DOCK　レシートフォーム'!B4)</f>
        <v/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AD3" s="143">
        <f>'DOCK　レシートフォーム'!AF3</f>
        <v>0</v>
      </c>
      <c r="AE3" s="143"/>
      <c r="AF3" s="143"/>
      <c r="AG3" s="143"/>
      <c r="AH3" s="143"/>
      <c r="AI3" s="143"/>
      <c r="AJ3" s="143"/>
      <c r="AK3" s="143"/>
    </row>
    <row r="4" spans="1:38" ht="13.15" customHeight="1" x14ac:dyDescent="0.15">
      <c r="A4" s="2"/>
      <c r="B4" s="140" t="str">
        <f>IF('DOCK　レシートフォーム'!B5="","",'DOCK　レシートフォーム'!B5)</f>
        <v/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AD4" s="143"/>
      <c r="AE4" s="143"/>
      <c r="AF4" s="143"/>
      <c r="AG4" s="143"/>
      <c r="AH4" s="143"/>
      <c r="AI4" s="143"/>
      <c r="AJ4" s="143"/>
      <c r="AK4" s="143"/>
    </row>
    <row r="5" spans="1:38" ht="13.15" customHeight="1" x14ac:dyDescent="0.15">
      <c r="A5" s="2"/>
      <c r="B5" s="140" t="str">
        <f>IF('DOCK　レシートフォーム'!B6="","",'DOCK　レシートフォーム'!B6)</f>
        <v/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38" ht="13.15" customHeight="1" x14ac:dyDescent="0.15">
      <c r="A6" s="2"/>
      <c r="B6" s="140" t="str">
        <f>IF('DOCK　レシートフォーム'!B7="","",'DOCK　レシートフォーム'!B7)</f>
        <v/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38" ht="13.15" customHeight="1" x14ac:dyDescent="0.15">
      <c r="A7" s="2"/>
      <c r="B7" s="140" t="str">
        <f>IF('DOCK　レシートフォーム'!B8="","",'DOCK　レシートフォーム'!B8)</f>
        <v/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38" ht="13.15" customHeight="1" x14ac:dyDescent="0.15">
      <c r="A8" s="2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38" ht="13.15" customHeight="1" x14ac:dyDescent="0.15">
      <c r="B9" s="140" t="str">
        <f>IF('DOCK　レシートフォーム'!B10="","",'DOCK　レシートフォーム'!B10)</f>
        <v/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5"/>
    </row>
    <row r="10" spans="1:38" ht="13.15" customHeight="1" x14ac:dyDescent="0.15">
      <c r="B10" s="140" t="str">
        <f>IF('DOCK　レシートフォーム'!B11="","",'DOCK　レシートフォーム'!B11)</f>
        <v/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5"/>
    </row>
    <row r="11" spans="1:38" ht="13.15" customHeight="1" x14ac:dyDescent="0.15">
      <c r="B11" s="140" t="str">
        <f>IF('DOCK　レシートフォーム'!B12="","",'DOCK　レシートフォーム'!B12)</f>
        <v/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38" ht="13.15" customHeight="1" x14ac:dyDescent="0.15">
      <c r="B12" s="140" t="str">
        <f>IF('DOCK　レシートフォーム'!B13="","",'DOCK　レシートフォーム'!B13)</f>
        <v/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38" ht="13.15" customHeight="1" x14ac:dyDescent="0.15">
      <c r="B13" s="140" t="str">
        <f>IF('DOCK　レシートフォーム'!B14="","",'DOCK　レシートフォーム'!B14)</f>
        <v/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38" ht="13.15" customHeight="1" x14ac:dyDescent="0.15"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38" ht="13.15" customHeight="1" x14ac:dyDescent="0.15">
      <c r="B15" s="140" t="str">
        <f>IF('DOCK　レシートフォーム'!B16="","",'DOCK　レシートフォーム'!B16)</f>
        <v/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38" ht="13.15" customHeight="1" x14ac:dyDescent="0.15">
      <c r="B16" s="140" t="str">
        <f>IF('DOCK　レシートフォーム'!B17="","",'DOCK　レシートフォーム'!B17)</f>
        <v/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2:39" ht="13.15" customHeight="1" x14ac:dyDescent="0.15">
      <c r="B17" s="140" t="str">
        <f>IF('DOCK　レシートフォーム'!B18="","",'DOCK　レシートフォーム'!B18)</f>
        <v/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</row>
    <row r="18" spans="2:39" ht="13.15" customHeight="1" x14ac:dyDescent="0.15">
      <c r="B18" s="140" t="str">
        <f>IF('DOCK　レシートフォーム'!B19="","",'DOCK　レシートフォーム'!B19)</f>
        <v/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30"/>
    </row>
    <row r="19" spans="2:39" ht="13.15" customHeight="1" x14ac:dyDescent="0.15">
      <c r="B19" s="140" t="str">
        <f>IF('DOCK　レシートフォーム'!B20="","",'DOCK　レシートフォーム'!B20)</f>
        <v/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2:39" ht="13.15" customHeight="1" x14ac:dyDescent="0.15">
      <c r="B20" s="30"/>
      <c r="K20" s="30"/>
      <c r="T20" s="31"/>
      <c r="U20" s="31"/>
      <c r="V20" s="144">
        <f>'DOCK　レシートフォーム'!U20</f>
        <v>0</v>
      </c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2:39" ht="13.15" customHeight="1" x14ac:dyDescent="0.15">
      <c r="B21" s="36" t="str">
        <f>IF('DOCK　レシートフォーム'!B22="","",'DOCK　レシートフォーム'!B22)</f>
        <v/>
      </c>
      <c r="C21" s="36"/>
      <c r="D21" s="36"/>
      <c r="E21" s="36"/>
      <c r="F21" s="36"/>
      <c r="G21" s="36"/>
      <c r="H21" s="36"/>
      <c r="I21" s="36"/>
      <c r="J21" s="38"/>
      <c r="K21" s="152" t="str">
        <f>IF('DOCK　レシートフォーム'!K22="","",'DOCK　レシートフォーム'!K22)</f>
        <v/>
      </c>
      <c r="L21" s="152"/>
      <c r="M21" s="152"/>
      <c r="N21" s="152"/>
      <c r="O21" s="152"/>
      <c r="P21" s="152"/>
      <c r="Q21" s="152"/>
      <c r="R21" s="152"/>
      <c r="S21" s="152"/>
      <c r="T21" s="31"/>
      <c r="U21" s="31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2:39" ht="13.15" customHeight="1" x14ac:dyDescent="0.15">
      <c r="B22" s="39"/>
      <c r="C22" s="38"/>
      <c r="D22" s="38"/>
      <c r="E22" s="38"/>
      <c r="F22" s="38"/>
      <c r="G22" s="38"/>
      <c r="H22" s="39"/>
      <c r="I22" s="38"/>
      <c r="J22" s="38"/>
      <c r="K22" s="152"/>
      <c r="L22" s="152"/>
      <c r="M22" s="152"/>
      <c r="N22" s="152"/>
      <c r="O22" s="152"/>
      <c r="P22" s="152"/>
      <c r="Q22" s="152"/>
      <c r="R22" s="152"/>
      <c r="S22" s="152"/>
      <c r="T22" s="31"/>
      <c r="U22" s="31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</row>
    <row r="23" spans="2:39" ht="13.15" customHeight="1" x14ac:dyDescent="0.15">
      <c r="B23" s="152" t="str">
        <f>IF('DOCK　レシートフォーム'!B24="","",'DOCK　レシートフォーム'!B24)</f>
        <v/>
      </c>
      <c r="C23" s="152"/>
      <c r="D23" s="152"/>
      <c r="E23" s="152"/>
      <c r="F23" s="152"/>
      <c r="G23" s="152"/>
      <c r="H23" s="160">
        <f>'DOCK　レシートフォーム'!H24</f>
        <v>0</v>
      </c>
      <c r="I23" s="152"/>
      <c r="J23" s="152"/>
      <c r="K23" s="152" t="str">
        <f>IF('DOCK　レシートフォーム'!K24="","",'DOCK　レシートフォーム'!K24)</f>
        <v/>
      </c>
      <c r="L23" s="152"/>
      <c r="M23" s="152"/>
      <c r="N23" s="152"/>
      <c r="O23" s="152"/>
      <c r="P23" s="152"/>
      <c r="Q23" s="152"/>
      <c r="R23" s="152"/>
      <c r="S23" s="152"/>
      <c r="T23" s="31"/>
      <c r="U23" s="31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</row>
    <row r="24" spans="2:39" ht="13.15" customHeight="1" x14ac:dyDescent="0.15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U24" s="30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</row>
    <row r="25" spans="2:39" ht="13.15" customHeight="1" x14ac:dyDescent="0.15">
      <c r="B25" s="152" t="str">
        <f>IF('DOCK　レシートフォーム'!B26="","",'DOCK　レシートフォーム'!B26)</f>
        <v/>
      </c>
      <c r="C25" s="152"/>
      <c r="D25" s="152"/>
      <c r="E25" s="152"/>
      <c r="F25" s="152"/>
      <c r="G25" s="152"/>
      <c r="H25" s="152"/>
      <c r="I25" s="152"/>
      <c r="J25" s="35"/>
      <c r="K25" s="152" t="str">
        <f>IF('DOCK　レシートフォーム'!K26="","",'DOCK　レシートフォーム'!K26)</f>
        <v/>
      </c>
      <c r="L25" s="152"/>
      <c r="M25" s="152"/>
      <c r="N25" s="152"/>
      <c r="O25" s="152"/>
      <c r="P25" s="152"/>
      <c r="Q25" s="152"/>
      <c r="R25" s="152"/>
      <c r="S25" s="152"/>
      <c r="U25" s="149" t="str">
        <f>IF('DOCK　レシートフォーム'!U26="","",'DOCK　レシートフォーム'!U26)</f>
        <v/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</row>
    <row r="26" spans="2:39" ht="13.15" customHeight="1" x14ac:dyDescent="0.15">
      <c r="B26" s="152"/>
      <c r="C26" s="152"/>
      <c r="D26" s="152"/>
      <c r="E26" s="152"/>
      <c r="F26" s="152"/>
      <c r="G26" s="152"/>
      <c r="H26" s="152"/>
      <c r="I26" s="152"/>
      <c r="J26" s="35"/>
      <c r="K26" s="152"/>
      <c r="L26" s="152"/>
      <c r="M26" s="152"/>
      <c r="N26" s="152"/>
      <c r="O26" s="152"/>
      <c r="P26" s="152"/>
      <c r="Q26" s="152"/>
      <c r="R26" s="152"/>
      <c r="S26" s="152"/>
    </row>
    <row r="27" spans="2:39" ht="13.15" customHeight="1" x14ac:dyDescent="0.15">
      <c r="B27" s="30"/>
      <c r="K27" s="30"/>
      <c r="AD27" s="159" t="s">
        <v>37</v>
      </c>
      <c r="AE27" s="159"/>
      <c r="AF27" s="159"/>
      <c r="AG27" s="159"/>
      <c r="AH27" s="159"/>
      <c r="AI27" s="159" t="s">
        <v>38</v>
      </c>
      <c r="AJ27" s="159"/>
      <c r="AK27" s="159"/>
      <c r="AL27" s="159"/>
      <c r="AM27" s="29"/>
    </row>
    <row r="28" spans="2:39" ht="8.25" customHeight="1" x14ac:dyDescent="0.15">
      <c r="B28" s="141">
        <f>'DOCK　レシートフォーム'!B30</f>
        <v>0</v>
      </c>
      <c r="C28" s="141"/>
      <c r="D28" s="141"/>
      <c r="E28" s="141"/>
      <c r="F28" s="141"/>
      <c r="G28" s="141"/>
      <c r="H28" s="141"/>
      <c r="I28" s="141"/>
      <c r="J28" s="141"/>
      <c r="K28" s="56">
        <f>'DOCK　レシートフォーム'!K30</f>
        <v>0</v>
      </c>
      <c r="L28" s="56"/>
      <c r="M28" s="56"/>
      <c r="N28" s="56"/>
      <c r="O28" s="56">
        <f>'DOCK　レシートフォーム'!O30</f>
        <v>0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158">
        <f>'DOCK　レシートフォーム'!AD28</f>
        <v>0</v>
      </c>
      <c r="AE28" s="158"/>
      <c r="AF28" s="158"/>
      <c r="AG28" s="158"/>
      <c r="AH28" s="158"/>
      <c r="AI28" s="157">
        <f>'DOCK　レシートフォーム'!AI28</f>
        <v>0</v>
      </c>
      <c r="AJ28" s="157"/>
      <c r="AK28" s="157"/>
      <c r="AL28" s="157"/>
      <c r="AM28" s="29"/>
    </row>
    <row r="29" spans="2:39" ht="11.1" customHeight="1" x14ac:dyDescent="0.15">
      <c r="B29" s="141">
        <f>'DOCK　レシートフォーム'!B31</f>
        <v>0</v>
      </c>
      <c r="C29" s="141"/>
      <c r="D29" s="141"/>
      <c r="E29" s="141"/>
      <c r="F29" s="141"/>
      <c r="G29" s="141"/>
      <c r="H29" s="141"/>
      <c r="I29" s="141"/>
      <c r="J29" s="141"/>
      <c r="K29" s="56">
        <f>'DOCK　レシートフォーム'!K31</f>
        <v>0</v>
      </c>
      <c r="L29" s="56"/>
      <c r="M29" s="56"/>
      <c r="N29" s="56"/>
      <c r="O29" s="56">
        <f>'DOCK　レシートフォーム'!O31</f>
        <v>0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158">
        <f>'DOCK　レシートフォーム'!AD29</f>
        <v>0</v>
      </c>
      <c r="AE29" s="158"/>
      <c r="AF29" s="158"/>
      <c r="AG29" s="158"/>
      <c r="AH29" s="158"/>
      <c r="AI29" s="157">
        <f>'DOCK　レシートフォーム'!AI29</f>
        <v>0</v>
      </c>
      <c r="AJ29" s="157"/>
      <c r="AK29" s="157"/>
      <c r="AL29" s="157"/>
      <c r="AM29" s="29"/>
    </row>
    <row r="30" spans="2:39" ht="11.1" customHeight="1" x14ac:dyDescent="0.15">
      <c r="B30" s="141">
        <f>'DOCK　レシートフォーム'!B32</f>
        <v>0</v>
      </c>
      <c r="C30" s="141"/>
      <c r="D30" s="141"/>
      <c r="E30" s="141"/>
      <c r="F30" s="141"/>
      <c r="G30" s="141"/>
      <c r="H30" s="141"/>
      <c r="I30" s="141"/>
      <c r="J30" s="141"/>
      <c r="K30" s="56">
        <f>'DOCK　レシートフォーム'!K32</f>
        <v>0</v>
      </c>
      <c r="L30" s="56"/>
      <c r="M30" s="56"/>
      <c r="N30" s="56"/>
      <c r="O30" s="56">
        <f>'DOCK　レシートフォーム'!O32</f>
        <v>0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158">
        <f>'DOCK　レシートフォーム'!AD30</f>
        <v>0</v>
      </c>
      <c r="AE30" s="158"/>
      <c r="AF30" s="158"/>
      <c r="AG30" s="158"/>
      <c r="AH30" s="158"/>
      <c r="AI30" s="157">
        <f>'DOCK　レシートフォーム'!AI30</f>
        <v>0</v>
      </c>
      <c r="AJ30" s="157"/>
      <c r="AK30" s="157"/>
      <c r="AL30" s="157"/>
      <c r="AM30" s="29"/>
    </row>
    <row r="31" spans="2:39" ht="11.1" customHeight="1" x14ac:dyDescent="0.15">
      <c r="B31" s="141">
        <f>'DOCK　レシートフォーム'!B33</f>
        <v>0</v>
      </c>
      <c r="C31" s="141"/>
      <c r="D31" s="141"/>
      <c r="E31" s="141"/>
      <c r="F31" s="141"/>
      <c r="G31" s="141"/>
      <c r="H31" s="141"/>
      <c r="I31" s="141"/>
      <c r="J31" s="141"/>
      <c r="K31" s="56">
        <f>'DOCK　レシートフォーム'!K33</f>
        <v>0</v>
      </c>
      <c r="L31" s="56"/>
      <c r="M31" s="56"/>
      <c r="N31" s="56"/>
      <c r="O31" s="56">
        <f>'DOCK　レシートフォーム'!O33</f>
        <v>0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158">
        <f>'DOCK　レシートフォーム'!AD31</f>
        <v>0</v>
      </c>
      <c r="AE31" s="158"/>
      <c r="AF31" s="158"/>
      <c r="AG31" s="158"/>
      <c r="AH31" s="158"/>
      <c r="AI31" s="157">
        <f>'DOCK　レシートフォーム'!AI31</f>
        <v>0</v>
      </c>
      <c r="AJ31" s="157"/>
      <c r="AK31" s="157"/>
      <c r="AL31" s="157"/>
      <c r="AM31" s="29"/>
    </row>
    <row r="32" spans="2:39" ht="11.1" customHeight="1" x14ac:dyDescent="0.15">
      <c r="B32" s="141">
        <f>'DOCK　レシートフォーム'!B34</f>
        <v>0</v>
      </c>
      <c r="C32" s="141"/>
      <c r="D32" s="141"/>
      <c r="E32" s="141"/>
      <c r="F32" s="141"/>
      <c r="G32" s="141"/>
      <c r="H32" s="141"/>
      <c r="I32" s="141"/>
      <c r="J32" s="141"/>
      <c r="K32" s="56">
        <f>'DOCK　レシートフォーム'!K34</f>
        <v>0</v>
      </c>
      <c r="L32" s="56"/>
      <c r="M32" s="56"/>
      <c r="N32" s="56"/>
      <c r="O32" s="56">
        <f>'DOCK　レシートフォーム'!O34</f>
        <v>0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158">
        <f>'DOCK　レシートフォーム'!AD32</f>
        <v>0</v>
      </c>
      <c r="AE32" s="158"/>
      <c r="AF32" s="158"/>
      <c r="AG32" s="158"/>
      <c r="AH32" s="158"/>
      <c r="AI32" s="157">
        <f>'DOCK　レシートフォーム'!AI32</f>
        <v>0</v>
      </c>
      <c r="AJ32" s="157"/>
      <c r="AK32" s="157"/>
      <c r="AL32" s="157"/>
      <c r="AM32" s="29"/>
    </row>
    <row r="33" spans="2:39" ht="11.1" customHeight="1" x14ac:dyDescent="0.15">
      <c r="B33" s="141">
        <f>'DOCK　レシートフォーム'!B35</f>
        <v>0</v>
      </c>
      <c r="C33" s="141"/>
      <c r="D33" s="141"/>
      <c r="E33" s="141"/>
      <c r="F33" s="141"/>
      <c r="G33" s="141"/>
      <c r="H33" s="141"/>
      <c r="I33" s="141"/>
      <c r="J33" s="141"/>
      <c r="K33" s="56">
        <f>'DOCK　レシートフォーム'!K35</f>
        <v>0</v>
      </c>
      <c r="L33" s="56"/>
      <c r="M33" s="56"/>
      <c r="N33" s="56"/>
      <c r="O33" s="56">
        <f>'DOCK　レシートフォーム'!O35</f>
        <v>0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158">
        <f>'DOCK　レシートフォーム'!AD33</f>
        <v>0</v>
      </c>
      <c r="AE33" s="158"/>
      <c r="AF33" s="158"/>
      <c r="AG33" s="158"/>
      <c r="AH33" s="158"/>
      <c r="AI33" s="157">
        <f>'DOCK　レシートフォーム'!AI33</f>
        <v>0</v>
      </c>
      <c r="AJ33" s="157"/>
      <c r="AK33" s="157"/>
      <c r="AL33" s="157"/>
      <c r="AM33" s="29"/>
    </row>
    <row r="34" spans="2:39" ht="11.1" customHeight="1" x14ac:dyDescent="0.15">
      <c r="B34" s="141">
        <f>'DOCK　レシートフォーム'!B36</f>
        <v>0</v>
      </c>
      <c r="C34" s="141"/>
      <c r="D34" s="141"/>
      <c r="E34" s="141"/>
      <c r="F34" s="141"/>
      <c r="G34" s="141"/>
      <c r="H34" s="141"/>
      <c r="I34" s="141"/>
      <c r="J34" s="141"/>
      <c r="K34" s="56">
        <f>'DOCK　レシートフォーム'!K36</f>
        <v>0</v>
      </c>
      <c r="L34" s="56"/>
      <c r="M34" s="56"/>
      <c r="N34" s="56"/>
      <c r="O34" s="56">
        <f>'DOCK　レシートフォーム'!O36</f>
        <v>0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158">
        <f>'DOCK　レシートフォーム'!AD34</f>
        <v>0</v>
      </c>
      <c r="AE34" s="158"/>
      <c r="AF34" s="158"/>
      <c r="AG34" s="158"/>
      <c r="AH34" s="158"/>
      <c r="AI34" s="157">
        <f>'DOCK　レシートフォーム'!AI34</f>
        <v>0</v>
      </c>
      <c r="AJ34" s="157"/>
      <c r="AK34" s="157"/>
      <c r="AL34" s="157"/>
      <c r="AM34" s="29"/>
    </row>
    <row r="35" spans="2:39" ht="11.1" customHeight="1" x14ac:dyDescent="0.15">
      <c r="B35" s="141">
        <f>'DOCK　レシートフォーム'!B37</f>
        <v>0</v>
      </c>
      <c r="C35" s="141"/>
      <c r="D35" s="141"/>
      <c r="E35" s="141"/>
      <c r="F35" s="141"/>
      <c r="G35" s="141"/>
      <c r="H35" s="141"/>
      <c r="I35" s="141"/>
      <c r="J35" s="141"/>
      <c r="K35" s="56">
        <f>'DOCK　レシートフォーム'!K37</f>
        <v>0</v>
      </c>
      <c r="L35" s="56"/>
      <c r="M35" s="56"/>
      <c r="N35" s="56"/>
      <c r="O35" s="56">
        <f>'DOCK　レシートフォーム'!O37</f>
        <v>0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158">
        <f>'DOCK　レシートフォーム'!AD35</f>
        <v>0</v>
      </c>
      <c r="AE35" s="158"/>
      <c r="AF35" s="158"/>
      <c r="AG35" s="158"/>
      <c r="AH35" s="158"/>
      <c r="AI35" s="157">
        <f>'DOCK　レシートフォーム'!AI35</f>
        <v>0</v>
      </c>
      <c r="AJ35" s="157"/>
      <c r="AK35" s="157"/>
      <c r="AL35" s="157"/>
      <c r="AM35" s="29"/>
    </row>
    <row r="36" spans="2:39" ht="11.1" customHeight="1" x14ac:dyDescent="0.15">
      <c r="B36" s="141">
        <f>'DOCK　レシートフォーム'!B38</f>
        <v>0</v>
      </c>
      <c r="C36" s="141"/>
      <c r="D36" s="141"/>
      <c r="E36" s="141"/>
      <c r="F36" s="141"/>
      <c r="G36" s="141"/>
      <c r="H36" s="141"/>
      <c r="I36" s="141"/>
      <c r="J36" s="141"/>
      <c r="K36" s="56">
        <f>'DOCK　レシートフォーム'!K38</f>
        <v>0</v>
      </c>
      <c r="L36" s="56"/>
      <c r="M36" s="56"/>
      <c r="N36" s="56"/>
      <c r="O36" s="56">
        <f>'DOCK　レシートフォーム'!O38</f>
        <v>0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158">
        <f>'DOCK　レシートフォーム'!AD36</f>
        <v>0</v>
      </c>
      <c r="AE36" s="158"/>
      <c r="AF36" s="158"/>
      <c r="AG36" s="158"/>
      <c r="AH36" s="158"/>
      <c r="AI36" s="157">
        <f>'DOCK　レシートフォーム'!AI36</f>
        <v>0</v>
      </c>
      <c r="AJ36" s="157"/>
      <c r="AK36" s="157"/>
      <c r="AL36" s="157"/>
      <c r="AM36" s="29"/>
    </row>
    <row r="37" spans="2:39" ht="11.1" customHeight="1" x14ac:dyDescent="0.15">
      <c r="B37" s="141">
        <f>'DOCK　レシートフォーム'!B39</f>
        <v>0</v>
      </c>
      <c r="C37" s="141"/>
      <c r="D37" s="141"/>
      <c r="E37" s="141"/>
      <c r="F37" s="141"/>
      <c r="G37" s="141"/>
      <c r="H37" s="141"/>
      <c r="I37" s="141"/>
      <c r="J37" s="141"/>
      <c r="K37" s="56">
        <f>'DOCK　レシートフォーム'!K39</f>
        <v>0</v>
      </c>
      <c r="L37" s="56"/>
      <c r="M37" s="56"/>
      <c r="N37" s="56"/>
      <c r="O37" s="56">
        <f>'DOCK　レシートフォーム'!O39</f>
        <v>0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158">
        <f>'DOCK　レシートフォーム'!AD37</f>
        <v>0</v>
      </c>
      <c r="AE37" s="158"/>
      <c r="AF37" s="158"/>
      <c r="AG37" s="158"/>
      <c r="AH37" s="158"/>
      <c r="AI37" s="157">
        <f>'DOCK　レシートフォーム'!AI37</f>
        <v>0</v>
      </c>
      <c r="AJ37" s="157"/>
      <c r="AK37" s="157"/>
      <c r="AL37" s="157"/>
      <c r="AM37" s="29"/>
    </row>
    <row r="38" spans="2:39" ht="11.1" customHeight="1" x14ac:dyDescent="0.15">
      <c r="B38" s="141">
        <f>'DOCK　レシートフォーム'!B40</f>
        <v>0</v>
      </c>
      <c r="C38" s="141"/>
      <c r="D38" s="141"/>
      <c r="E38" s="141"/>
      <c r="F38" s="141"/>
      <c r="G38" s="141"/>
      <c r="H38" s="141"/>
      <c r="I38" s="141"/>
      <c r="J38" s="141"/>
      <c r="K38" s="56">
        <f>'DOCK　レシートフォーム'!K40</f>
        <v>0</v>
      </c>
      <c r="L38" s="56"/>
      <c r="M38" s="56"/>
      <c r="N38" s="56"/>
      <c r="O38" s="56">
        <f>'DOCK　レシートフォーム'!O40</f>
        <v>0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158">
        <f>'DOCK　レシートフォーム'!AD38</f>
        <v>0</v>
      </c>
      <c r="AE38" s="158"/>
      <c r="AF38" s="158"/>
      <c r="AG38" s="158"/>
      <c r="AH38" s="158"/>
      <c r="AI38" s="157">
        <f>'DOCK　レシートフォーム'!AI38</f>
        <v>0</v>
      </c>
      <c r="AJ38" s="157"/>
      <c r="AK38" s="157"/>
      <c r="AL38" s="157"/>
      <c r="AM38" s="29"/>
    </row>
    <row r="39" spans="2:39" ht="11.1" customHeight="1" x14ac:dyDescent="0.15">
      <c r="B39" s="141">
        <f>'DOCK　レシートフォーム'!B41</f>
        <v>0</v>
      </c>
      <c r="C39" s="141"/>
      <c r="D39" s="141"/>
      <c r="E39" s="141"/>
      <c r="F39" s="141"/>
      <c r="G39" s="141"/>
      <c r="H39" s="141"/>
      <c r="I39" s="141"/>
      <c r="J39" s="141"/>
      <c r="K39" s="56">
        <f>'DOCK　レシートフォーム'!K41</f>
        <v>0</v>
      </c>
      <c r="L39" s="56"/>
      <c r="M39" s="56"/>
      <c r="N39" s="56"/>
      <c r="O39" s="56">
        <f>'DOCK　レシートフォーム'!O41</f>
        <v>0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158">
        <f>'DOCK　レシートフォーム'!AD39</f>
        <v>0</v>
      </c>
      <c r="AE39" s="158"/>
      <c r="AF39" s="158"/>
      <c r="AG39" s="158"/>
      <c r="AH39" s="158"/>
      <c r="AI39" s="157">
        <f>'DOCK　レシートフォーム'!AI39</f>
        <v>0</v>
      </c>
      <c r="AJ39" s="157"/>
      <c r="AK39" s="157"/>
      <c r="AL39" s="157"/>
      <c r="AM39" s="29"/>
    </row>
    <row r="40" spans="2:39" ht="11.1" customHeight="1" x14ac:dyDescent="0.15">
      <c r="B40" s="141">
        <f>'DOCK　レシートフォーム'!B42</f>
        <v>0</v>
      </c>
      <c r="C40" s="141"/>
      <c r="D40" s="141"/>
      <c r="E40" s="141"/>
      <c r="F40" s="141"/>
      <c r="G40" s="141"/>
      <c r="H40" s="141"/>
      <c r="I40" s="141"/>
      <c r="J40" s="141"/>
      <c r="K40" s="56">
        <f>'DOCK　レシートフォーム'!K42</f>
        <v>0</v>
      </c>
      <c r="L40" s="56"/>
      <c r="M40" s="56"/>
      <c r="N40" s="56"/>
      <c r="O40" s="56">
        <f>'DOCK　レシートフォーム'!O42</f>
        <v>0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158">
        <f>'DOCK　レシートフォーム'!AD40</f>
        <v>0</v>
      </c>
      <c r="AE40" s="158"/>
      <c r="AF40" s="158"/>
      <c r="AG40" s="158"/>
      <c r="AH40" s="158"/>
      <c r="AI40" s="157">
        <f>'DOCK　レシートフォーム'!AI40</f>
        <v>0</v>
      </c>
      <c r="AJ40" s="157"/>
      <c r="AK40" s="157"/>
      <c r="AL40" s="157"/>
      <c r="AM40" s="29"/>
    </row>
    <row r="41" spans="2:39" ht="11.1" customHeight="1" x14ac:dyDescent="0.15">
      <c r="B41" s="141">
        <f>'DOCK　レシートフォーム'!B43</f>
        <v>0</v>
      </c>
      <c r="C41" s="141"/>
      <c r="D41" s="141"/>
      <c r="E41" s="141"/>
      <c r="F41" s="141"/>
      <c r="G41" s="141"/>
      <c r="H41" s="141"/>
      <c r="I41" s="141"/>
      <c r="J41" s="141"/>
      <c r="K41" s="56">
        <f>'DOCK　レシートフォーム'!K43</f>
        <v>0</v>
      </c>
      <c r="L41" s="56"/>
      <c r="M41" s="56"/>
      <c r="N41" s="56"/>
      <c r="O41" s="56">
        <f>'DOCK　レシートフォーム'!O43</f>
        <v>0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158">
        <f>'DOCK　レシートフォーム'!AD41</f>
        <v>0</v>
      </c>
      <c r="AE41" s="158"/>
      <c r="AF41" s="158"/>
      <c r="AG41" s="158"/>
      <c r="AH41" s="158"/>
      <c r="AI41" s="157">
        <f>'DOCK　レシートフォーム'!AI41</f>
        <v>0</v>
      </c>
      <c r="AJ41" s="157"/>
      <c r="AK41" s="157"/>
      <c r="AL41" s="157"/>
      <c r="AM41" s="29"/>
    </row>
    <row r="42" spans="2:39" ht="11.1" customHeight="1" x14ac:dyDescent="0.15">
      <c r="B42" s="141">
        <f>'DOCK　レシートフォーム'!B44</f>
        <v>0</v>
      </c>
      <c r="C42" s="141"/>
      <c r="D42" s="141"/>
      <c r="E42" s="141"/>
      <c r="F42" s="141"/>
      <c r="G42" s="141"/>
      <c r="H42" s="141"/>
      <c r="I42" s="141"/>
      <c r="J42" s="141"/>
      <c r="K42" s="56">
        <f>'DOCK　レシートフォーム'!K44</f>
        <v>0</v>
      </c>
      <c r="L42" s="56"/>
      <c r="M42" s="56"/>
      <c r="N42" s="56"/>
      <c r="O42" s="56" t="str">
        <f>'DOCK　レシートフォーム'!O44</f>
        <v>FREIGHT 選択してください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158">
        <f>'DOCK　レシートフォーム'!AD42</f>
        <v>0</v>
      </c>
      <c r="AE42" s="158"/>
      <c r="AF42" s="158"/>
      <c r="AG42" s="158"/>
      <c r="AH42" s="158"/>
      <c r="AI42" s="157">
        <f>'DOCK　レシートフォーム'!AI42</f>
        <v>0</v>
      </c>
      <c r="AJ42" s="157"/>
      <c r="AK42" s="157"/>
      <c r="AL42" s="157"/>
      <c r="AM42" s="29"/>
    </row>
    <row r="43" spans="2:39" ht="11.1" customHeight="1" x14ac:dyDescent="0.15">
      <c r="B43" s="141">
        <f>'DOCK　レシートフォーム'!B45</f>
        <v>0</v>
      </c>
      <c r="C43" s="141"/>
      <c r="D43" s="141"/>
      <c r="E43" s="141"/>
      <c r="F43" s="141"/>
      <c r="G43" s="141"/>
      <c r="H43" s="141"/>
      <c r="I43" s="141"/>
      <c r="J43" s="141"/>
      <c r="K43" s="56">
        <f>'DOCK　レシートフォーム'!K45</f>
        <v>0</v>
      </c>
      <c r="L43" s="56"/>
      <c r="M43" s="56"/>
      <c r="N43" s="56"/>
      <c r="O43" s="56">
        <f>'DOCK　レシートフォーム'!O45</f>
        <v>0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158">
        <f>'DOCK　レシートフォーム'!AD43</f>
        <v>0</v>
      </c>
      <c r="AE43" s="158"/>
      <c r="AF43" s="158"/>
      <c r="AG43" s="158"/>
      <c r="AH43" s="158"/>
      <c r="AI43" s="157">
        <f>'DOCK　レシートフォーム'!AI43</f>
        <v>0</v>
      </c>
      <c r="AJ43" s="157"/>
      <c r="AK43" s="157"/>
      <c r="AL43" s="157"/>
      <c r="AM43" s="29"/>
    </row>
    <row r="44" spans="2:39" ht="11.1" customHeight="1" x14ac:dyDescent="0.15">
      <c r="B44" s="141">
        <f>'DOCK　レシートフォーム'!B46</f>
        <v>0</v>
      </c>
      <c r="C44" s="141"/>
      <c r="D44" s="141"/>
      <c r="E44" s="141"/>
      <c r="F44" s="141"/>
      <c r="G44" s="141"/>
      <c r="H44" s="141"/>
      <c r="I44" s="141"/>
      <c r="J44" s="141"/>
      <c r="K44" s="56">
        <f>'DOCK　レシートフォーム'!K46</f>
        <v>0</v>
      </c>
      <c r="L44" s="56"/>
      <c r="M44" s="56"/>
      <c r="N44" s="56"/>
      <c r="O44" s="56">
        <f>'DOCK　レシートフォーム'!O46</f>
        <v>0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158">
        <f>'DOCK　レシートフォーム'!AD44</f>
        <v>0</v>
      </c>
      <c r="AE44" s="158"/>
      <c r="AF44" s="158"/>
      <c r="AG44" s="158"/>
      <c r="AH44" s="158"/>
      <c r="AI44" s="157">
        <f>'DOCK　レシートフォーム'!AI44</f>
        <v>0</v>
      </c>
      <c r="AJ44" s="157"/>
      <c r="AK44" s="157"/>
      <c r="AL44" s="157"/>
      <c r="AM44" s="29"/>
    </row>
    <row r="45" spans="2:39" ht="11.1" customHeight="1" x14ac:dyDescent="0.15">
      <c r="B45" s="141">
        <f>'DOCK　レシートフォーム'!B47</f>
        <v>0</v>
      </c>
      <c r="C45" s="141"/>
      <c r="D45" s="141"/>
      <c r="E45" s="141"/>
      <c r="F45" s="141"/>
      <c r="G45" s="141"/>
      <c r="H45" s="141"/>
      <c r="I45" s="141"/>
      <c r="J45" s="141"/>
      <c r="K45" s="56">
        <f>'DOCK　レシートフォーム'!K47</f>
        <v>0</v>
      </c>
      <c r="L45" s="56"/>
      <c r="M45" s="56"/>
      <c r="N45" s="56"/>
      <c r="O45" s="56">
        <f>'DOCK　レシートフォーム'!O47</f>
        <v>0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158">
        <f>'DOCK　レシートフォーム'!AD45</f>
        <v>0</v>
      </c>
      <c r="AE45" s="158"/>
      <c r="AF45" s="158"/>
      <c r="AG45" s="158"/>
      <c r="AH45" s="158"/>
      <c r="AI45" s="157">
        <f>'DOCK　レシートフォーム'!AI45</f>
        <v>0</v>
      </c>
      <c r="AJ45" s="157"/>
      <c r="AK45" s="157"/>
      <c r="AL45" s="157"/>
      <c r="AM45" s="29"/>
    </row>
    <row r="46" spans="2:39" ht="11.1" customHeight="1" x14ac:dyDescent="0.15">
      <c r="B46" s="141">
        <f>'DOCK　レシートフォーム'!B48</f>
        <v>0</v>
      </c>
      <c r="C46" s="141"/>
      <c r="D46" s="141"/>
      <c r="E46" s="141"/>
      <c r="F46" s="141"/>
      <c r="G46" s="141"/>
      <c r="H46" s="141"/>
      <c r="I46" s="141"/>
      <c r="J46" s="141"/>
      <c r="K46" s="56">
        <f>'DOCK　レシートフォーム'!K48</f>
        <v>0</v>
      </c>
      <c r="L46" s="56"/>
      <c r="M46" s="56"/>
      <c r="N46" s="56"/>
      <c r="O46" s="56">
        <f>'DOCK　レシートフォーム'!O48</f>
        <v>0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158">
        <f>'DOCK　レシートフォーム'!AD46</f>
        <v>0</v>
      </c>
      <c r="AE46" s="158"/>
      <c r="AF46" s="158"/>
      <c r="AG46" s="158"/>
      <c r="AH46" s="158"/>
      <c r="AI46" s="157">
        <f>'DOCK　レシートフォーム'!AI46</f>
        <v>0</v>
      </c>
      <c r="AJ46" s="157"/>
      <c r="AK46" s="157"/>
      <c r="AL46" s="157"/>
      <c r="AM46" s="29"/>
    </row>
    <row r="47" spans="2:39" ht="11.1" customHeight="1" x14ac:dyDescent="0.15">
      <c r="B47" s="141">
        <f>'DOCK　レシートフォーム'!B49</f>
        <v>0</v>
      </c>
      <c r="C47" s="141"/>
      <c r="D47" s="141"/>
      <c r="E47" s="141"/>
      <c r="F47" s="141"/>
      <c r="G47" s="141"/>
      <c r="H47" s="141"/>
      <c r="I47" s="141"/>
      <c r="J47" s="141"/>
      <c r="K47" s="56">
        <f>'DOCK　レシートフォーム'!K49</f>
        <v>0</v>
      </c>
      <c r="L47" s="56"/>
      <c r="M47" s="56"/>
      <c r="N47" s="56"/>
      <c r="O47" s="56">
        <f>'DOCK　レシートフォーム'!O49</f>
        <v>0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158">
        <f>'DOCK　レシートフォーム'!AD47</f>
        <v>0</v>
      </c>
      <c r="AE47" s="158"/>
      <c r="AF47" s="158"/>
      <c r="AG47" s="158"/>
      <c r="AH47" s="158"/>
      <c r="AI47" s="157">
        <f>'DOCK　レシートフォーム'!AI47</f>
        <v>0</v>
      </c>
      <c r="AJ47" s="157"/>
      <c r="AK47" s="157"/>
      <c r="AL47" s="157"/>
      <c r="AM47" s="29"/>
    </row>
    <row r="48" spans="2:39" ht="11.1" customHeight="1" x14ac:dyDescent="0.15">
      <c r="B48" s="141">
        <f>'DOCK　レシートフォーム'!B50</f>
        <v>0</v>
      </c>
      <c r="C48" s="141"/>
      <c r="D48" s="141"/>
      <c r="E48" s="141"/>
      <c r="F48" s="141"/>
      <c r="G48" s="141"/>
      <c r="H48" s="141"/>
      <c r="I48" s="141"/>
      <c r="J48" s="141"/>
      <c r="K48" s="56">
        <f>'DOCK　レシートフォーム'!K50</f>
        <v>0</v>
      </c>
      <c r="L48" s="56"/>
      <c r="M48" s="56"/>
      <c r="N48" s="56"/>
      <c r="O48" s="56">
        <f>'DOCK　レシートフォーム'!O50</f>
        <v>0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158">
        <f>'DOCK　レシートフォーム'!AD48</f>
        <v>0</v>
      </c>
      <c r="AE48" s="158"/>
      <c r="AF48" s="158"/>
      <c r="AG48" s="158"/>
      <c r="AH48" s="158"/>
      <c r="AI48" s="156">
        <f>'DOCK　レシートフォーム'!AI48</f>
        <v>0</v>
      </c>
      <c r="AJ48" s="156"/>
      <c r="AK48" s="156"/>
      <c r="AL48" s="156"/>
      <c r="AM48" s="29"/>
    </row>
    <row r="49" spans="2:38" ht="13.35" customHeight="1" x14ac:dyDescent="0.15">
      <c r="B49" s="30"/>
      <c r="I49" s="32" t="str">
        <f>IF('DOCK　レシートフォーム'!I51="","",'DOCK　レシートフォーム'!I51)</f>
        <v/>
      </c>
      <c r="J49" s="32"/>
      <c r="K49" s="89">
        <f>'DOCK　レシートフォーム'!K51</f>
        <v>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2:38" ht="13.35" customHeight="1" x14ac:dyDescent="0.15">
      <c r="B50" s="33"/>
      <c r="I50" s="32"/>
      <c r="J50" s="3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3" spans="2:38" ht="13.35" customHeight="1" x14ac:dyDescent="0.15">
      <c r="B53" s="30"/>
      <c r="K53" s="30"/>
      <c r="Q53" s="30"/>
      <c r="T53" s="30"/>
      <c r="Y53" s="30"/>
      <c r="AE53" s="30"/>
    </row>
    <row r="54" spans="2:38" ht="11.1" customHeight="1" x14ac:dyDescent="0.15">
      <c r="B54" s="144" t="str">
        <f>IF('DOCK　レシートフォーム'!B56="","",'DOCK　レシートフォーム'!B56)</f>
        <v/>
      </c>
      <c r="C54" s="144"/>
      <c r="D54" s="144"/>
      <c r="E54" s="144"/>
      <c r="F54" s="144"/>
      <c r="G54" s="144"/>
      <c r="H54" s="144"/>
      <c r="I54" s="144"/>
      <c r="J54" s="144"/>
      <c r="K54" s="144" t="str">
        <f>IF('DOCK　レシートフォーム'!K56="","",'DOCK　レシートフォーム'!K56)</f>
        <v/>
      </c>
      <c r="L54" s="144"/>
      <c r="M54" s="144"/>
      <c r="N54" s="144"/>
      <c r="O54" s="144"/>
      <c r="P54" s="144"/>
      <c r="Q54" s="146" t="str">
        <f>IF('DOCK　レシートフォーム'!Q56="","",'DOCK　レシートフォーム'!Q56)</f>
        <v/>
      </c>
      <c r="R54" s="147"/>
      <c r="S54" s="147"/>
      <c r="T54" s="147"/>
      <c r="U54" s="147"/>
      <c r="V54" s="147"/>
      <c r="W54" s="147"/>
      <c r="X54" s="2"/>
      <c r="Y54" s="146" t="str">
        <f>IF('DOCK　レシートフォーム'!Y56="","",'DOCK　レシートフォーム'!Y56)</f>
        <v/>
      </c>
      <c r="Z54" s="147"/>
      <c r="AA54" s="147"/>
      <c r="AB54" s="147"/>
      <c r="AC54" s="147"/>
      <c r="AD54" s="2"/>
      <c r="AE54" s="146" t="str">
        <f>IF('DOCK　レシートフォーム'!AE56="","",'DOCK　レシートフォーム'!AE56)</f>
        <v/>
      </c>
      <c r="AF54" s="146"/>
      <c r="AG54" s="146"/>
      <c r="AH54" s="146"/>
      <c r="AI54" s="146"/>
      <c r="AJ54" s="146"/>
      <c r="AK54" s="146"/>
      <c r="AL54" s="2"/>
    </row>
    <row r="55" spans="2:38" ht="11.1" customHeight="1" x14ac:dyDescent="0.15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7"/>
      <c r="R55" s="147"/>
      <c r="S55" s="147"/>
      <c r="T55" s="147"/>
      <c r="U55" s="147"/>
      <c r="V55" s="147"/>
      <c r="W55" s="147"/>
      <c r="X55" s="2"/>
      <c r="Y55" s="147"/>
      <c r="Z55" s="147"/>
      <c r="AA55" s="147"/>
      <c r="AB55" s="147"/>
      <c r="AC55" s="147"/>
      <c r="AD55" s="2"/>
      <c r="AE55" s="146"/>
      <c r="AF55" s="146"/>
      <c r="AG55" s="146"/>
      <c r="AH55" s="146"/>
      <c r="AI55" s="146"/>
      <c r="AJ55" s="146"/>
      <c r="AK55" s="146"/>
      <c r="AL55" s="2"/>
    </row>
    <row r="56" spans="2:38" ht="11.1" customHeight="1" x14ac:dyDescent="0.15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7"/>
      <c r="R56" s="147"/>
      <c r="S56" s="147"/>
      <c r="T56" s="147"/>
      <c r="U56" s="147"/>
      <c r="V56" s="147"/>
      <c r="W56" s="147"/>
      <c r="X56" s="2"/>
      <c r="Y56" s="147"/>
      <c r="Z56" s="147"/>
      <c r="AA56" s="147"/>
      <c r="AB56" s="147"/>
      <c r="AC56" s="147"/>
      <c r="AD56" s="2"/>
      <c r="AE56" s="146"/>
      <c r="AF56" s="146"/>
      <c r="AG56" s="146"/>
      <c r="AH56" s="146"/>
      <c r="AI56" s="146"/>
      <c r="AJ56" s="146"/>
      <c r="AK56" s="146"/>
      <c r="AL56" s="2"/>
    </row>
    <row r="57" spans="2:38" ht="11.1" customHeight="1" x14ac:dyDescent="0.1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7"/>
      <c r="R57" s="147"/>
      <c r="S57" s="147"/>
      <c r="T57" s="147"/>
      <c r="U57" s="147"/>
      <c r="V57" s="147"/>
      <c r="W57" s="147"/>
      <c r="X57" s="2"/>
      <c r="Y57" s="147"/>
      <c r="Z57" s="147"/>
      <c r="AA57" s="147"/>
      <c r="AB57" s="147"/>
      <c r="AC57" s="147"/>
      <c r="AD57" s="2"/>
      <c r="AE57" s="146"/>
      <c r="AF57" s="146"/>
      <c r="AG57" s="146"/>
      <c r="AH57" s="146"/>
      <c r="AI57" s="146"/>
      <c r="AJ57" s="146"/>
      <c r="AK57" s="146"/>
      <c r="AL57" s="2"/>
    </row>
    <row r="58" spans="2:38" ht="11.1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7"/>
      <c r="R58" s="147"/>
      <c r="S58" s="147"/>
      <c r="T58" s="147"/>
      <c r="U58" s="147"/>
      <c r="V58" s="147"/>
      <c r="W58" s="147"/>
      <c r="X58" s="2"/>
      <c r="Y58" s="147"/>
      <c r="Z58" s="147"/>
      <c r="AA58" s="147"/>
      <c r="AB58" s="147"/>
      <c r="AC58" s="147"/>
      <c r="AD58" s="2"/>
      <c r="AE58" s="146"/>
      <c r="AF58" s="146"/>
      <c r="AG58" s="146"/>
      <c r="AH58" s="146"/>
      <c r="AI58" s="146"/>
      <c r="AJ58" s="146"/>
      <c r="AK58" s="146"/>
      <c r="AL58" s="2"/>
    </row>
    <row r="59" spans="2:38" ht="11.1" customHeight="1" x14ac:dyDescent="0.1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7"/>
      <c r="R59" s="147"/>
      <c r="S59" s="147"/>
      <c r="T59" s="147"/>
      <c r="U59" s="147"/>
      <c r="V59" s="147"/>
      <c r="W59" s="147"/>
      <c r="X59" s="2"/>
      <c r="Y59" s="147"/>
      <c r="Z59" s="147"/>
      <c r="AA59" s="147"/>
      <c r="AB59" s="147"/>
      <c r="AC59" s="147"/>
      <c r="AD59" s="2"/>
      <c r="AE59" s="146"/>
      <c r="AF59" s="146"/>
      <c r="AG59" s="146"/>
      <c r="AH59" s="146"/>
      <c r="AI59" s="146"/>
      <c r="AJ59" s="146"/>
      <c r="AK59" s="146"/>
      <c r="AL59" s="2"/>
    </row>
    <row r="60" spans="2:38" ht="11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7"/>
      <c r="R60" s="147"/>
      <c r="S60" s="147"/>
      <c r="T60" s="147"/>
      <c r="U60" s="147"/>
      <c r="V60" s="147"/>
      <c r="W60" s="147"/>
      <c r="X60" s="2"/>
      <c r="Y60" s="147"/>
      <c r="Z60" s="147"/>
      <c r="AA60" s="147"/>
      <c r="AB60" s="147"/>
      <c r="AC60" s="147"/>
      <c r="AD60" s="2"/>
      <c r="AE60" s="146"/>
      <c r="AF60" s="146"/>
      <c r="AG60" s="146"/>
      <c r="AH60" s="146"/>
      <c r="AI60" s="146"/>
      <c r="AJ60" s="146"/>
      <c r="AK60" s="146"/>
      <c r="AL60" s="2"/>
    </row>
    <row r="61" spans="2:38" ht="11.1" customHeight="1" x14ac:dyDescent="0.15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7"/>
      <c r="R61" s="147"/>
      <c r="S61" s="147"/>
      <c r="T61" s="147"/>
      <c r="U61" s="147"/>
      <c r="V61" s="147"/>
      <c r="W61" s="147"/>
      <c r="X61" s="2"/>
      <c r="Y61" s="147"/>
      <c r="Z61" s="147"/>
      <c r="AA61" s="147"/>
      <c r="AB61" s="147"/>
      <c r="AC61" s="147"/>
      <c r="AD61" s="2"/>
      <c r="AE61" s="146"/>
      <c r="AF61" s="146"/>
      <c r="AG61" s="146"/>
      <c r="AH61" s="146"/>
      <c r="AI61" s="146"/>
      <c r="AJ61" s="146"/>
      <c r="AK61" s="146"/>
      <c r="AL61" s="2"/>
    </row>
    <row r="62" spans="2:38" ht="11.1" customHeight="1" x14ac:dyDescent="0.1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Y62" s="145"/>
      <c r="Z62" s="145"/>
      <c r="AA62" s="145"/>
      <c r="AB62" s="145"/>
      <c r="AC62" s="145"/>
      <c r="AE62" s="145"/>
      <c r="AF62" s="145"/>
      <c r="AG62" s="145"/>
      <c r="AH62" s="145"/>
      <c r="AI62" s="145"/>
      <c r="AJ62" s="145"/>
      <c r="AK62" s="145"/>
    </row>
    <row r="63" spans="2:38" ht="14.25" customHeight="1" x14ac:dyDescent="0.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Y63" s="34"/>
      <c r="Z63" s="34"/>
      <c r="AA63" s="34"/>
      <c r="AB63" s="34"/>
      <c r="AC63" s="34"/>
      <c r="AE63" s="34"/>
      <c r="AF63" s="34"/>
      <c r="AG63" s="34"/>
      <c r="AH63" s="34"/>
      <c r="AI63" s="34"/>
      <c r="AJ63" s="34"/>
      <c r="AK63" s="34"/>
    </row>
    <row r="64" spans="2:38" ht="13.35" customHeight="1" x14ac:dyDescent="0.15">
      <c r="B64" s="30"/>
      <c r="G64" s="30"/>
      <c r="P64" s="30"/>
      <c r="Y64" s="30"/>
    </row>
    <row r="65" spans="2:38" ht="13.35" customHeight="1" x14ac:dyDescent="0.15">
      <c r="B65" s="69"/>
      <c r="C65" s="69"/>
      <c r="D65" s="69"/>
      <c r="E65" s="69"/>
      <c r="F65" s="150">
        <f>'DOCK　レシートフォーム'!G64</f>
        <v>0</v>
      </c>
      <c r="G65" s="150"/>
      <c r="H65" s="150"/>
      <c r="I65" s="150"/>
      <c r="J65" s="150"/>
      <c r="K65" s="150"/>
      <c r="L65" s="150"/>
      <c r="M65" s="150"/>
      <c r="N65" s="150"/>
      <c r="O65" s="151">
        <f>'DOCK　レシートフォーム'!P64</f>
        <v>0</v>
      </c>
      <c r="P65" s="151"/>
      <c r="Q65" s="151"/>
      <c r="R65" s="151"/>
      <c r="S65" s="151"/>
      <c r="T65" s="151"/>
      <c r="U65" s="151"/>
      <c r="V65" s="151"/>
      <c r="W65" s="151"/>
      <c r="X65" s="150">
        <f>'DOCK　レシートフォーム'!Y64</f>
        <v>0</v>
      </c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2"/>
    </row>
    <row r="66" spans="2:38" ht="13.35" customHeight="1" x14ac:dyDescent="0.15">
      <c r="B66" s="69"/>
      <c r="C66" s="69"/>
      <c r="D66" s="69"/>
      <c r="E66" s="69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1"/>
      <c r="R66" s="151"/>
      <c r="S66" s="151"/>
      <c r="T66" s="151"/>
      <c r="U66" s="151"/>
      <c r="V66" s="151"/>
      <c r="W66" s="151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</row>
    <row r="67" spans="2:38" ht="13.35" customHeight="1" x14ac:dyDescent="0.15">
      <c r="B67" s="69"/>
      <c r="C67" s="69"/>
      <c r="D67" s="69"/>
      <c r="E67" s="69"/>
      <c r="F67" s="148">
        <f>'DOCK　レシートフォーム'!G66</f>
        <v>0</v>
      </c>
      <c r="G67" s="69"/>
      <c r="H67" s="69"/>
      <c r="I67" s="69"/>
      <c r="J67" s="69"/>
      <c r="K67" s="69"/>
      <c r="L67" s="69"/>
      <c r="M67" s="69"/>
      <c r="N67" s="69"/>
      <c r="O67" s="150">
        <f>'DOCK　レシートフォーム'!P66</f>
        <v>0</v>
      </c>
      <c r="P67" s="150"/>
      <c r="Q67" s="150"/>
      <c r="R67" s="150"/>
      <c r="S67" s="150"/>
      <c r="T67" s="150"/>
      <c r="U67" s="150"/>
      <c r="V67" s="150"/>
      <c r="W67" s="150"/>
    </row>
    <row r="68" spans="2:38" ht="12.95" customHeight="1" x14ac:dyDescent="0.15">
      <c r="I68" s="3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2:38" ht="18" customHeight="1" x14ac:dyDescent="0.15">
      <c r="B69" s="30"/>
      <c r="C69" s="153" t="str">
        <f>'DOCK　レシートフォーム'!D68</f>
        <v xml:space="preserve"> </v>
      </c>
      <c r="D69" s="153"/>
      <c r="E69" s="153"/>
      <c r="F69" s="153"/>
      <c r="G69" s="153"/>
      <c r="H69" s="153"/>
      <c r="I69" s="153"/>
      <c r="J69" s="153"/>
      <c r="K69" s="153"/>
      <c r="L69" s="153"/>
      <c r="M69" s="37"/>
      <c r="N69" s="38"/>
      <c r="O69" s="38"/>
    </row>
    <row r="70" spans="2:38" ht="8.25" customHeight="1" x14ac:dyDescent="0.15">
      <c r="C70" s="3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8"/>
    </row>
    <row r="71" spans="2:38" ht="15" customHeight="1" x14ac:dyDescent="0.15">
      <c r="B71" s="30"/>
      <c r="C71" s="38"/>
      <c r="D71" s="38"/>
      <c r="E71" s="38"/>
      <c r="F71" s="142" t="str">
        <f>'DOCK　レシートフォーム'!F70</f>
        <v xml:space="preserve">at </v>
      </c>
      <c r="G71" s="142"/>
      <c r="H71" s="142"/>
      <c r="I71" s="142"/>
      <c r="J71" s="142"/>
      <c r="K71" s="142"/>
      <c r="L71" s="142"/>
      <c r="M71" s="142"/>
      <c r="N71" s="142"/>
      <c r="O71" s="142"/>
    </row>
  </sheetData>
  <sheetProtection sheet="1"/>
  <mergeCells count="146">
    <mergeCell ref="B23:G24"/>
    <mergeCell ref="H23:J24"/>
    <mergeCell ref="K23:S24"/>
    <mergeCell ref="B25:I26"/>
    <mergeCell ref="K25:S26"/>
    <mergeCell ref="AI41:AL41"/>
    <mergeCell ref="AD46:AH46"/>
    <mergeCell ref="AI40:AL40"/>
    <mergeCell ref="AI43:AL43"/>
    <mergeCell ref="AI44:AL44"/>
    <mergeCell ref="AD28:AH28"/>
    <mergeCell ref="AD29:AH29"/>
    <mergeCell ref="AD30:AH30"/>
    <mergeCell ref="AD31:AH31"/>
    <mergeCell ref="AD32:AH32"/>
    <mergeCell ref="AD33:AH33"/>
    <mergeCell ref="AD45:AH45"/>
    <mergeCell ref="AD34:AH34"/>
    <mergeCell ref="AD35:AH35"/>
    <mergeCell ref="AD36:AH36"/>
    <mergeCell ref="AD37:AH37"/>
    <mergeCell ref="AD38:AH38"/>
    <mergeCell ref="AD39:AH39"/>
    <mergeCell ref="B36:J36"/>
    <mergeCell ref="K46:N46"/>
    <mergeCell ref="K47:N47"/>
    <mergeCell ref="K39:N39"/>
    <mergeCell ref="K40:N40"/>
    <mergeCell ref="K41:N41"/>
    <mergeCell ref="K42:N42"/>
    <mergeCell ref="AI27:AL27"/>
    <mergeCell ref="AI28:AL28"/>
    <mergeCell ref="AI29:AL29"/>
    <mergeCell ref="AI30:AL30"/>
    <mergeCell ref="AI31:AL31"/>
    <mergeCell ref="AI32:AL32"/>
    <mergeCell ref="AI33:AL33"/>
    <mergeCell ref="AI42:AL42"/>
    <mergeCell ref="AI35:AL35"/>
    <mergeCell ref="AI36:AL36"/>
    <mergeCell ref="AI37:AL37"/>
    <mergeCell ref="AI38:AL38"/>
    <mergeCell ref="AI39:AL39"/>
    <mergeCell ref="AD27:AH27"/>
    <mergeCell ref="O39:AC39"/>
    <mergeCell ref="O40:AC40"/>
    <mergeCell ref="O41:AC41"/>
    <mergeCell ref="O33:AC33"/>
    <mergeCell ref="O34:AC34"/>
    <mergeCell ref="O35:AC35"/>
    <mergeCell ref="O36:AC36"/>
    <mergeCell ref="O37:AC37"/>
    <mergeCell ref="O38:AC38"/>
    <mergeCell ref="AI48:AL48"/>
    <mergeCell ref="AI34:AL34"/>
    <mergeCell ref="AD40:AH40"/>
    <mergeCell ref="AD41:AH41"/>
    <mergeCell ref="AD42:AH42"/>
    <mergeCell ref="AD43:AH43"/>
    <mergeCell ref="AD44:AH44"/>
    <mergeCell ref="AI45:AL45"/>
    <mergeCell ref="AI46:AL46"/>
    <mergeCell ref="AI47:AL47"/>
    <mergeCell ref="AD47:AH47"/>
    <mergeCell ref="AD48:AH48"/>
    <mergeCell ref="B7:T7"/>
    <mergeCell ref="B19:T19"/>
    <mergeCell ref="O67:W68"/>
    <mergeCell ref="B45:J45"/>
    <mergeCell ref="B46:J46"/>
    <mergeCell ref="B47:J47"/>
    <mergeCell ref="B48:J48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48:N48"/>
    <mergeCell ref="O42:AC42"/>
    <mergeCell ref="O46:AC46"/>
    <mergeCell ref="O43:AC43"/>
    <mergeCell ref="O44:AC44"/>
    <mergeCell ref="O45:AC45"/>
    <mergeCell ref="B40:J40"/>
    <mergeCell ref="B41:J41"/>
    <mergeCell ref="B42:J42"/>
    <mergeCell ref="K43:N43"/>
    <mergeCell ref="K44:N44"/>
    <mergeCell ref="K45:N45"/>
    <mergeCell ref="B44:J44"/>
    <mergeCell ref="B28:J28"/>
    <mergeCell ref="B29:J29"/>
    <mergeCell ref="K21:S22"/>
    <mergeCell ref="B9:T9"/>
    <mergeCell ref="B3:T3"/>
    <mergeCell ref="B30:J30"/>
    <mergeCell ref="B31:J31"/>
    <mergeCell ref="B32:J32"/>
    <mergeCell ref="C69:L69"/>
    <mergeCell ref="V9:AL10"/>
    <mergeCell ref="O28:AC28"/>
    <mergeCell ref="O29:AC29"/>
    <mergeCell ref="O30:AC30"/>
    <mergeCell ref="O31:AC31"/>
    <mergeCell ref="O32:AC32"/>
    <mergeCell ref="B10:T10"/>
    <mergeCell ref="B11:T11"/>
    <mergeCell ref="B12:T12"/>
    <mergeCell ref="B13:T13"/>
    <mergeCell ref="B15:T15"/>
    <mergeCell ref="B16:T16"/>
    <mergeCell ref="B17:T17"/>
    <mergeCell ref="B18:T18"/>
    <mergeCell ref="B37:J37"/>
    <mergeCell ref="B38:J38"/>
    <mergeCell ref="B39:J39"/>
    <mergeCell ref="B4:T4"/>
    <mergeCell ref="B5:T5"/>
    <mergeCell ref="B6:T6"/>
    <mergeCell ref="O47:AC47"/>
    <mergeCell ref="O48:AC48"/>
    <mergeCell ref="B43:J43"/>
    <mergeCell ref="F71:O71"/>
    <mergeCell ref="AD3:AK4"/>
    <mergeCell ref="V20:AL24"/>
    <mergeCell ref="B54:J62"/>
    <mergeCell ref="Q54:W62"/>
    <mergeCell ref="F67:N67"/>
    <mergeCell ref="B65:E67"/>
    <mergeCell ref="B33:J33"/>
    <mergeCell ref="B34:J34"/>
    <mergeCell ref="U25:AL25"/>
    <mergeCell ref="F65:N66"/>
    <mergeCell ref="O65:W66"/>
    <mergeCell ref="X65:AK66"/>
    <mergeCell ref="K49:AL49"/>
    <mergeCell ref="Y54:AC62"/>
    <mergeCell ref="AE54:AK62"/>
    <mergeCell ref="K54:P62"/>
    <mergeCell ref="B35:J35"/>
  </mergeCells>
  <phoneticPr fontId="1"/>
  <pageMargins left="0" right="0" top="0" bottom="0" header="0.19685039370078741" footer="0.19685039370078741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10"/>
  <sheetViews>
    <sheetView workbookViewId="0">
      <selection activeCell="E3" sqref="E3"/>
    </sheetView>
  </sheetViews>
  <sheetFormatPr defaultColWidth="9" defaultRowHeight="12" x14ac:dyDescent="0.15"/>
  <cols>
    <col min="1" max="1" width="40.625" style="1" customWidth="1"/>
    <col min="2" max="16384" width="9" style="1"/>
  </cols>
  <sheetData>
    <row r="1" spans="1:4" ht="60" x14ac:dyDescent="0.15">
      <c r="A1" s="40" t="s">
        <v>41</v>
      </c>
    </row>
    <row r="2" spans="1:4" ht="60" x14ac:dyDescent="0.15">
      <c r="A2" s="40" t="s">
        <v>39</v>
      </c>
    </row>
    <row r="3" spans="1:4" ht="60" x14ac:dyDescent="0.15">
      <c r="A3" s="40" t="s">
        <v>40</v>
      </c>
    </row>
    <row r="4" spans="1:4" ht="48" x14ac:dyDescent="0.15">
      <c r="A4" s="40" t="s">
        <v>44</v>
      </c>
    </row>
    <row r="5" spans="1:4" ht="48" x14ac:dyDescent="0.15">
      <c r="A5" s="40" t="s">
        <v>45</v>
      </c>
    </row>
    <row r="6" spans="1:4" ht="48" x14ac:dyDescent="0.15">
      <c r="A6" s="40" t="s">
        <v>46</v>
      </c>
    </row>
    <row r="7" spans="1:4" ht="48" x14ac:dyDescent="0.15">
      <c r="A7" s="40" t="s">
        <v>51</v>
      </c>
      <c r="D7" s="1" t="s">
        <v>47</v>
      </c>
    </row>
    <row r="8" spans="1:4" x14ac:dyDescent="0.15">
      <c r="D8" s="1" t="s">
        <v>48</v>
      </c>
    </row>
    <row r="9" spans="1:4" x14ac:dyDescent="0.15">
      <c r="D9" s="1" t="s">
        <v>49</v>
      </c>
    </row>
    <row r="10" spans="1:4" x14ac:dyDescent="0.15">
      <c r="D10" s="1" t="s">
        <v>50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DOCK　レシートフォーム</vt:lpstr>
      <vt:lpstr>ATTACH SHEET</vt:lpstr>
      <vt:lpstr>入力見本</vt:lpstr>
      <vt:lpstr>HBL印刷用</vt:lpstr>
      <vt:lpstr>AGENTリスト</vt:lpstr>
      <vt:lpstr>AGENT</vt:lpstr>
      <vt:lpstr>'ATTACH SHEET'!Print_Area</vt:lpstr>
      <vt:lpstr>'DOCK　レシートフォーム'!Print_Area</vt:lpstr>
      <vt:lpstr>HBL印刷用!Print_Area</vt:lpstr>
      <vt:lpstr>入力見本!Print_Area</vt:lpstr>
    </vt:vector>
  </TitlesOfParts>
  <Company>株式会社ＮＹＫシステム総研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Ｃ＆Ｃグループ</dc:creator>
  <cp:lastModifiedBy>m.yanagida-CORALSHIP JPN</cp:lastModifiedBy>
  <cp:lastPrinted>2016-07-13T03:06:11Z</cp:lastPrinted>
  <dcterms:created xsi:type="dcterms:W3CDTF">2005-12-12T00:35:44Z</dcterms:created>
  <dcterms:modified xsi:type="dcterms:W3CDTF">2024-03-11T07:34:40Z</dcterms:modified>
</cp:coreProperties>
</file>